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Objects="none" defaultThemeVersion="124226"/>
  <mc:AlternateContent xmlns:mc="http://schemas.openxmlformats.org/markup-compatibility/2006">
    <mc:Choice Requires="x15">
      <x15ac:absPath xmlns:x15ac="http://schemas.microsoft.com/office/spreadsheetml/2010/11/ac" url="\\MLN19_syouan01\消費・安全局1\動物衛生課\☆04動物衛生課家畜防疫対策室\001動物衛生課家畜防疫対策室共通\★国内室発出通知・事務連絡\令和3年度\211001局長通知（飼養衛生管理基準各種様式）\起案\"/>
    </mc:Choice>
  </mc:AlternateContent>
  <xr:revisionPtr revIDLastSave="0" documentId="13_ncr:101_{B1F9332F-7E12-4D2F-93E5-41D567D0EE61}" xr6:coauthVersionLast="46" xr6:coauthVersionMax="46" xr10:uidLastSave="{00000000-0000-0000-0000-000000000000}"/>
  <bookViews>
    <workbookView xWindow="-120" yWindow="-120" windowWidth="29040" windowHeight="15840" tabRatio="769" xr2:uid="{00000000-000D-0000-FFFF-FFFF00000000}"/>
  </bookViews>
  <sheets>
    <sheet name="1(1)農場数" sheetId="17" r:id="rId1"/>
    <sheet name="1(2)頭羽数" sheetId="18" r:id="rId2"/>
    <sheet name="1(3)遵守状況" sheetId="19" r:id="rId3"/>
    <sheet name="2指導計画実施状況" sheetId="14" r:id="rId4"/>
    <sheet name="2指導計画実施状況 (記載例)" sheetId="15" r:id="rId5"/>
    <sheet name="(別紙)" sheetId="20" r:id="rId6"/>
    <sheet name="3家畜防疫員数" sheetId="9" r:id="rId7"/>
    <sheet name="4(1)指導状況" sheetId="8" r:id="rId8"/>
    <sheet name="４(2)指導状況 " sheetId="12" r:id="rId9"/>
  </sheets>
  <definedNames>
    <definedName name="_xlnm.Print_Area" localSheetId="5">'(別紙)'!$A$1:$K$58</definedName>
    <definedName name="_xlnm.Print_Area" localSheetId="0">'1(1)農場数'!$A$1:$L$42</definedName>
    <definedName name="_xlnm.Print_Area" localSheetId="1">'1(2)頭羽数'!$A$1:$L$23</definedName>
    <definedName name="_xlnm.Print_Area" localSheetId="2">'1(3)遵守状況'!$A$1:$L$232</definedName>
    <definedName name="_xlnm.Print_Area" localSheetId="3">'2指導計画実施状況'!$A$1:$G$45</definedName>
    <definedName name="_xlnm.Print_Area" localSheetId="4">'2指導計画実施状況 (記載例)'!$A$1:$G$44</definedName>
    <definedName name="_xlnm.Print_Area" localSheetId="6">'3家畜防疫員数'!$A$1:$T$16</definedName>
    <definedName name="_xlnm.Print_Area" localSheetId="7">'4(1)指導状況'!$A$1:$CO$18</definedName>
    <definedName name="_xlnm.Print_Area" localSheetId="8">'４(2)指導状況 '!$A$1:$CN$21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9" l="1"/>
  <c r="D9" i="19"/>
  <c r="I29" i="17"/>
  <c r="I19" i="17"/>
  <c r="I24" i="17" s="1"/>
  <c r="D19" i="17"/>
  <c r="D21" i="19"/>
  <c r="G219" i="19"/>
  <c r="D203" i="19"/>
  <c r="D204" i="19"/>
  <c r="D166" i="19"/>
  <c r="D165" i="19"/>
  <c r="D128" i="19"/>
  <c r="D127" i="19"/>
  <c r="D82" i="19"/>
  <c r="D81" i="19"/>
  <c r="D44" i="19"/>
  <c r="D43" i="19"/>
  <c r="D6" i="19"/>
  <c r="D5" i="19"/>
  <c r="J227" i="19"/>
  <c r="I227" i="19"/>
  <c r="H227" i="19"/>
  <c r="G227" i="19"/>
  <c r="F227" i="19"/>
  <c r="E227" i="19"/>
  <c r="D227" i="19"/>
  <c r="L223" i="19"/>
  <c r="K223" i="19"/>
  <c r="J223" i="19"/>
  <c r="I223" i="19"/>
  <c r="H223" i="19"/>
  <c r="G223" i="19"/>
  <c r="F223" i="19"/>
  <c r="E223" i="19"/>
  <c r="D223" i="19"/>
  <c r="L219" i="19"/>
  <c r="K219" i="19"/>
  <c r="J219" i="19"/>
  <c r="I219" i="19"/>
  <c r="H219" i="19"/>
  <c r="F219" i="19"/>
  <c r="E219" i="19"/>
  <c r="D219" i="19"/>
  <c r="L215" i="19"/>
  <c r="K215" i="19"/>
  <c r="J215" i="19"/>
  <c r="I215" i="19"/>
  <c r="H215" i="19"/>
  <c r="G215" i="19"/>
  <c r="F215" i="19"/>
  <c r="E215" i="19"/>
  <c r="D215" i="19"/>
  <c r="L211" i="19"/>
  <c r="K211" i="19"/>
  <c r="J211" i="19"/>
  <c r="I211" i="19"/>
  <c r="H211" i="19"/>
  <c r="G211" i="19"/>
  <c r="F211" i="19"/>
  <c r="E211" i="19"/>
  <c r="D211" i="19"/>
  <c r="L207" i="19"/>
  <c r="K207" i="19"/>
  <c r="J207" i="19"/>
  <c r="I207" i="19"/>
  <c r="H207" i="19"/>
  <c r="G207" i="19"/>
  <c r="F207" i="19"/>
  <c r="E207" i="19"/>
  <c r="D207" i="19"/>
  <c r="J197" i="19"/>
  <c r="I197" i="19"/>
  <c r="H197" i="19"/>
  <c r="G197" i="19"/>
  <c r="F197" i="19"/>
  <c r="E197" i="19"/>
  <c r="D197" i="19"/>
  <c r="L193" i="19"/>
  <c r="K193" i="19"/>
  <c r="J193" i="19"/>
  <c r="I193" i="19"/>
  <c r="H193" i="19"/>
  <c r="G193" i="19"/>
  <c r="F193" i="19"/>
  <c r="E193" i="19"/>
  <c r="D193" i="19"/>
  <c r="L189" i="19"/>
  <c r="K189" i="19"/>
  <c r="J189" i="19"/>
  <c r="I189" i="19"/>
  <c r="H189" i="19"/>
  <c r="G189" i="19"/>
  <c r="F189" i="19"/>
  <c r="E189" i="19"/>
  <c r="D189" i="19"/>
  <c r="L185" i="19"/>
  <c r="K185" i="19"/>
  <c r="J185" i="19"/>
  <c r="I185" i="19"/>
  <c r="H185" i="19"/>
  <c r="G185" i="19"/>
  <c r="F185" i="19"/>
  <c r="E185" i="19"/>
  <c r="D185" i="19"/>
  <c r="L181" i="19"/>
  <c r="K181" i="19"/>
  <c r="J181" i="19"/>
  <c r="I181" i="19"/>
  <c r="H181" i="19"/>
  <c r="G181" i="19"/>
  <c r="F181" i="19"/>
  <c r="E181" i="19"/>
  <c r="D181" i="19"/>
  <c r="L177" i="19"/>
  <c r="K177" i="19"/>
  <c r="J177" i="19"/>
  <c r="I177" i="19"/>
  <c r="H177" i="19"/>
  <c r="G177" i="19"/>
  <c r="F177" i="19"/>
  <c r="E177" i="19"/>
  <c r="D177" i="19"/>
  <c r="L173" i="19"/>
  <c r="K173" i="19"/>
  <c r="J173" i="19"/>
  <c r="I173" i="19"/>
  <c r="H173" i="19"/>
  <c r="G173" i="19"/>
  <c r="F173" i="19"/>
  <c r="E173" i="19"/>
  <c r="D173" i="19"/>
  <c r="D169" i="19"/>
  <c r="L169" i="19"/>
  <c r="K169" i="19"/>
  <c r="J169" i="19"/>
  <c r="I169" i="19"/>
  <c r="H169" i="19"/>
  <c r="G169" i="19"/>
  <c r="F169" i="19"/>
  <c r="E169" i="19"/>
  <c r="J159" i="19"/>
  <c r="I159" i="19"/>
  <c r="H159" i="19"/>
  <c r="G159" i="19"/>
  <c r="F159" i="19"/>
  <c r="E159" i="19"/>
  <c r="D159" i="19"/>
  <c r="L155" i="19"/>
  <c r="K155" i="19"/>
  <c r="J155" i="19"/>
  <c r="I155" i="19"/>
  <c r="H155" i="19"/>
  <c r="G155" i="19"/>
  <c r="F155" i="19"/>
  <c r="E155" i="19"/>
  <c r="D155" i="19"/>
  <c r="L151" i="19"/>
  <c r="K151" i="19"/>
  <c r="J151" i="19"/>
  <c r="I151" i="19"/>
  <c r="H151" i="19"/>
  <c r="G151" i="19"/>
  <c r="F151" i="19"/>
  <c r="E151" i="19"/>
  <c r="D151" i="19"/>
  <c r="L147" i="19"/>
  <c r="K147" i="19"/>
  <c r="J147" i="19"/>
  <c r="I147" i="19"/>
  <c r="H147" i="19"/>
  <c r="G147" i="19"/>
  <c r="F147" i="19"/>
  <c r="E147" i="19"/>
  <c r="D147" i="19"/>
  <c r="L143" i="19"/>
  <c r="K143" i="19"/>
  <c r="J143" i="19"/>
  <c r="I143" i="19"/>
  <c r="H143" i="19"/>
  <c r="G143" i="19"/>
  <c r="F143" i="19"/>
  <c r="E143" i="19"/>
  <c r="D143" i="19"/>
  <c r="L139" i="19"/>
  <c r="K139" i="19"/>
  <c r="J139" i="19"/>
  <c r="I139" i="19"/>
  <c r="H139" i="19"/>
  <c r="G139" i="19"/>
  <c r="F139" i="19"/>
  <c r="E139" i="19"/>
  <c r="D139" i="19"/>
  <c r="L135" i="19"/>
  <c r="K135" i="19"/>
  <c r="J135" i="19"/>
  <c r="I135" i="19"/>
  <c r="H135" i="19"/>
  <c r="G135" i="19"/>
  <c r="F135" i="19"/>
  <c r="E135" i="19"/>
  <c r="D135" i="19"/>
  <c r="L131" i="19"/>
  <c r="K131" i="19"/>
  <c r="J131" i="19"/>
  <c r="I131" i="19"/>
  <c r="H131" i="19"/>
  <c r="G131" i="19"/>
  <c r="F131" i="19"/>
  <c r="E131" i="19"/>
  <c r="D131" i="19"/>
  <c r="E121" i="19"/>
  <c r="I75" i="19"/>
  <c r="D121" i="19"/>
  <c r="L117" i="19"/>
  <c r="K117" i="19"/>
  <c r="J117" i="19"/>
  <c r="I117" i="19"/>
  <c r="H117" i="19"/>
  <c r="G117" i="19"/>
  <c r="F117" i="19"/>
  <c r="E117" i="19"/>
  <c r="D117" i="19"/>
  <c r="L113" i="19"/>
  <c r="K113" i="19"/>
  <c r="J113" i="19"/>
  <c r="I113" i="19"/>
  <c r="H113" i="19"/>
  <c r="G113" i="19"/>
  <c r="F113" i="19"/>
  <c r="E113" i="19"/>
  <c r="D113" i="19"/>
  <c r="L109" i="19"/>
  <c r="K109" i="19"/>
  <c r="J109" i="19"/>
  <c r="I109" i="19"/>
  <c r="H109" i="19"/>
  <c r="G109" i="19"/>
  <c r="F109" i="19"/>
  <c r="E109" i="19"/>
  <c r="D109" i="19"/>
  <c r="L105" i="19"/>
  <c r="K105" i="19"/>
  <c r="J105" i="19"/>
  <c r="I105" i="19"/>
  <c r="H105" i="19"/>
  <c r="G105" i="19"/>
  <c r="F105" i="19"/>
  <c r="E105" i="19"/>
  <c r="D105" i="19"/>
  <c r="L101" i="19"/>
  <c r="K101" i="19"/>
  <c r="J101" i="19"/>
  <c r="I101" i="19"/>
  <c r="H101" i="19"/>
  <c r="G101" i="19"/>
  <c r="F101" i="19"/>
  <c r="E101" i="19"/>
  <c r="D101" i="19"/>
  <c r="L97" i="19"/>
  <c r="K97" i="19"/>
  <c r="J97" i="19"/>
  <c r="I97" i="19"/>
  <c r="H97" i="19"/>
  <c r="G97" i="19"/>
  <c r="F97" i="19"/>
  <c r="E97" i="19"/>
  <c r="D97" i="19"/>
  <c r="L93" i="19"/>
  <c r="K93" i="19"/>
  <c r="J93" i="19"/>
  <c r="I93" i="19"/>
  <c r="H93" i="19"/>
  <c r="G93" i="19"/>
  <c r="F93" i="19"/>
  <c r="E93" i="19"/>
  <c r="D93" i="19"/>
  <c r="L89" i="19"/>
  <c r="K89" i="19"/>
  <c r="J89" i="19"/>
  <c r="I89" i="19"/>
  <c r="H89" i="19"/>
  <c r="G89" i="19"/>
  <c r="F89" i="19"/>
  <c r="E89" i="19"/>
  <c r="D89" i="19"/>
  <c r="L85" i="19"/>
  <c r="K85" i="19"/>
  <c r="J85" i="19"/>
  <c r="I85" i="19"/>
  <c r="H85" i="19"/>
  <c r="G85" i="19"/>
  <c r="F85" i="19"/>
  <c r="E85" i="19"/>
  <c r="D85" i="19"/>
  <c r="H75" i="19"/>
  <c r="G75" i="19"/>
  <c r="F75" i="19"/>
  <c r="E75" i="19"/>
  <c r="D75" i="19"/>
  <c r="L71" i="19"/>
  <c r="K71" i="19"/>
  <c r="J71" i="19"/>
  <c r="I71" i="19"/>
  <c r="H71" i="19"/>
  <c r="G71" i="19"/>
  <c r="F71" i="19"/>
  <c r="E71" i="19"/>
  <c r="D71" i="19"/>
  <c r="L67" i="19"/>
  <c r="K67" i="19"/>
  <c r="J67" i="19"/>
  <c r="I67" i="19"/>
  <c r="H67" i="19"/>
  <c r="G67" i="19"/>
  <c r="F67" i="19"/>
  <c r="E67" i="19"/>
  <c r="D67" i="19"/>
  <c r="L63" i="19"/>
  <c r="K63" i="19"/>
  <c r="J63" i="19"/>
  <c r="I63" i="19"/>
  <c r="H63" i="19"/>
  <c r="G63" i="19"/>
  <c r="F63" i="19"/>
  <c r="E63" i="19"/>
  <c r="D63" i="19"/>
  <c r="L59" i="19"/>
  <c r="K59" i="19"/>
  <c r="J59" i="19"/>
  <c r="I59" i="19"/>
  <c r="H59" i="19"/>
  <c r="G59" i="19"/>
  <c r="F59" i="19"/>
  <c r="E59" i="19"/>
  <c r="D59" i="19"/>
  <c r="L55" i="19"/>
  <c r="K55" i="19"/>
  <c r="J55" i="19"/>
  <c r="I55" i="19"/>
  <c r="H55" i="19"/>
  <c r="G55" i="19"/>
  <c r="F55" i="19"/>
  <c r="E55" i="19"/>
  <c r="D55" i="19"/>
  <c r="L51" i="19"/>
  <c r="K51" i="19"/>
  <c r="J51" i="19"/>
  <c r="I51" i="19"/>
  <c r="H51" i="19"/>
  <c r="G51" i="19"/>
  <c r="F51" i="19"/>
  <c r="E51" i="19"/>
  <c r="D51" i="19"/>
  <c r="L47" i="19"/>
  <c r="K47" i="19"/>
  <c r="J47" i="19"/>
  <c r="I47" i="19"/>
  <c r="H47" i="19"/>
  <c r="G47" i="19"/>
  <c r="F47" i="19"/>
  <c r="E47" i="19"/>
  <c r="D47" i="19"/>
  <c r="I21" i="19"/>
  <c r="J21" i="19"/>
  <c r="I37" i="19"/>
  <c r="H37" i="19"/>
  <c r="G37" i="19"/>
  <c r="F37" i="19"/>
  <c r="E37" i="19"/>
  <c r="D37" i="19"/>
  <c r="L33" i="19"/>
  <c r="K33" i="19"/>
  <c r="J33" i="19"/>
  <c r="I33" i="19"/>
  <c r="H33" i="19"/>
  <c r="G33" i="19"/>
  <c r="F33" i="19"/>
  <c r="E33" i="19"/>
  <c r="D33" i="19"/>
  <c r="L29" i="19"/>
  <c r="K29" i="19"/>
  <c r="J29" i="19"/>
  <c r="I29" i="19"/>
  <c r="H29" i="19"/>
  <c r="G29" i="19"/>
  <c r="F29" i="19"/>
  <c r="E29" i="19"/>
  <c r="D29" i="19"/>
  <c r="L25" i="19"/>
  <c r="K25" i="19"/>
  <c r="J25" i="19"/>
  <c r="I25" i="19"/>
  <c r="H25" i="19"/>
  <c r="G25" i="19"/>
  <c r="F25" i="19"/>
  <c r="E25" i="19"/>
  <c r="D25" i="19"/>
  <c r="L21" i="19"/>
  <c r="K21" i="19"/>
  <c r="H21" i="19"/>
  <c r="G21" i="19"/>
  <c r="F21" i="19"/>
  <c r="E21" i="19"/>
  <c r="L17" i="19"/>
  <c r="K17" i="19"/>
  <c r="J17" i="19"/>
  <c r="I17" i="19"/>
  <c r="H17" i="19"/>
  <c r="G17" i="19"/>
  <c r="F17" i="19"/>
  <c r="E17" i="19"/>
  <c r="D17" i="19"/>
  <c r="L13" i="19"/>
  <c r="K13" i="19"/>
  <c r="J13" i="19"/>
  <c r="I13" i="19"/>
  <c r="H13" i="19"/>
  <c r="F13" i="19"/>
  <c r="E13" i="19"/>
  <c r="D13" i="19"/>
  <c r="E9" i="19"/>
  <c r="F9" i="19"/>
  <c r="G9" i="19"/>
  <c r="H9" i="19"/>
  <c r="I9" i="19"/>
  <c r="J9" i="19"/>
  <c r="K9" i="19"/>
  <c r="L9" i="19"/>
  <c r="K12" i="18"/>
  <c r="J12" i="18"/>
  <c r="I12" i="18"/>
  <c r="H12" i="18"/>
  <c r="G12" i="18"/>
  <c r="F12" i="18"/>
  <c r="E12" i="18"/>
  <c r="D12" i="18"/>
  <c r="L5" i="18"/>
  <c r="K5" i="18"/>
  <c r="J5" i="18"/>
  <c r="I5" i="18"/>
  <c r="H5" i="18"/>
  <c r="G5" i="18"/>
  <c r="F5" i="18"/>
  <c r="E5" i="18"/>
  <c r="D5" i="18"/>
  <c r="I34" i="17"/>
  <c r="I33" i="17"/>
  <c r="K29" i="17"/>
  <c r="K34" i="17" s="1"/>
  <c r="J29" i="17"/>
  <c r="J34" i="17" s="1"/>
  <c r="H29" i="17"/>
  <c r="H34" i="17" s="1"/>
  <c r="G29" i="17"/>
  <c r="G34" i="17" s="1"/>
  <c r="F29" i="17"/>
  <c r="F34" i="17" s="1"/>
  <c r="E29" i="17"/>
  <c r="E34" i="17" s="1"/>
  <c r="D29" i="17"/>
  <c r="D34" i="17" s="1"/>
  <c r="L28" i="17"/>
  <c r="L19" i="17"/>
  <c r="L23" i="17" s="1"/>
  <c r="K19" i="17"/>
  <c r="K24" i="17" s="1"/>
  <c r="J19" i="17"/>
  <c r="J23" i="17" s="1"/>
  <c r="H19" i="17"/>
  <c r="H23" i="17" s="1"/>
  <c r="G19" i="17"/>
  <c r="G24" i="17" s="1"/>
  <c r="F19" i="17"/>
  <c r="F23" i="17" s="1"/>
  <c r="E19" i="17"/>
  <c r="E24" i="17" s="1"/>
  <c r="E33" i="17" l="1"/>
  <c r="K23" i="17"/>
  <c r="G23" i="17"/>
  <c r="L29" i="17"/>
  <c r="L34" i="17" s="1"/>
  <c r="D23" i="17"/>
  <c r="D4" i="19"/>
  <c r="D42" i="19"/>
  <c r="D80" i="19"/>
  <c r="D126" i="19"/>
  <c r="D202" i="19"/>
  <c r="D164" i="19"/>
  <c r="E23" i="17"/>
  <c r="I23" i="17"/>
  <c r="G33" i="17"/>
  <c r="K33" i="17"/>
  <c r="D24" i="17"/>
  <c r="F24" i="17"/>
  <c r="H24" i="17"/>
  <c r="J24" i="17"/>
  <c r="L24" i="17"/>
  <c r="D33" i="17"/>
  <c r="F33" i="17"/>
  <c r="H33" i="17"/>
  <c r="J33" i="17"/>
  <c r="O11" i="9" l="1"/>
  <c r="C11" i="9"/>
  <c r="B11" i="9" l="1"/>
  <c r="A11" i="9" s="1"/>
</calcChain>
</file>

<file path=xl/sharedStrings.xml><?xml version="1.0" encoding="utf-8"?>
<sst xmlns="http://schemas.openxmlformats.org/spreadsheetml/2006/main" count="778" uniqueCount="311">
  <si>
    <t>牛</t>
    <rPh sb="0" eb="1">
      <t>ウシ</t>
    </rPh>
    <phoneticPr fontId="3"/>
  </si>
  <si>
    <t>実農場数</t>
    <rPh sb="0" eb="1">
      <t>ジツ</t>
    </rPh>
    <rPh sb="1" eb="3">
      <t>ノウジョウ</t>
    </rPh>
    <rPh sb="3" eb="4">
      <t>スウ</t>
    </rPh>
    <phoneticPr fontId="3"/>
  </si>
  <si>
    <t>　</t>
  </si>
  <si>
    <t xml:space="preserve">           　　　獣    　　　          医 　　　             師</t>
  </si>
  <si>
    <t>獣医師以外の者</t>
    <rPh sb="0" eb="3">
      <t>ジュウイシ</t>
    </rPh>
    <rPh sb="3" eb="5">
      <t>イガイ</t>
    </rPh>
    <rPh sb="6" eb="7">
      <t>モノ</t>
    </rPh>
    <phoneticPr fontId="7"/>
  </si>
  <si>
    <t>総計</t>
  </si>
  <si>
    <t>地　　方　　公　　共　　団　　体</t>
  </si>
  <si>
    <t>　　民　間　団　体　</t>
  </si>
  <si>
    <t>個人診療</t>
    <rPh sb="0" eb="2">
      <t>コジン</t>
    </rPh>
    <rPh sb="2" eb="4">
      <t>シンリョウ</t>
    </rPh>
    <phoneticPr fontId="7"/>
  </si>
  <si>
    <t>計</t>
    <rPh sb="0" eb="1">
      <t>ケイ</t>
    </rPh>
    <phoneticPr fontId="7"/>
  </si>
  <si>
    <t>保健所</t>
    <rPh sb="0" eb="3">
      <t>ホケンジョ</t>
    </rPh>
    <phoneticPr fontId="7"/>
  </si>
  <si>
    <t>市町村</t>
    <rPh sb="0" eb="3">
      <t>シチョウソン</t>
    </rPh>
    <phoneticPr fontId="7"/>
  </si>
  <si>
    <t>その他</t>
    <rPh sb="2" eb="3">
      <t>タ</t>
    </rPh>
    <phoneticPr fontId="7"/>
  </si>
  <si>
    <t>農業協同組合</t>
    <rPh sb="0" eb="2">
      <t>ノウギョウ</t>
    </rPh>
    <rPh sb="2" eb="4">
      <t>キョウドウ</t>
    </rPh>
    <rPh sb="4" eb="6">
      <t>クミアイ</t>
    </rPh>
    <phoneticPr fontId="7"/>
  </si>
  <si>
    <t>A+B+</t>
  </si>
  <si>
    <t>合計</t>
  </si>
  <si>
    <t>家畜保健衛生所</t>
    <rPh sb="0" eb="2">
      <t>カチク</t>
    </rPh>
    <rPh sb="2" eb="4">
      <t>ホケン</t>
    </rPh>
    <rPh sb="4" eb="6">
      <t>エイセイ</t>
    </rPh>
    <rPh sb="6" eb="7">
      <t>ジョ</t>
    </rPh>
    <phoneticPr fontId="7"/>
  </si>
  <si>
    <t>畜産試験場等</t>
    <rPh sb="0" eb="2">
      <t>チクサン</t>
    </rPh>
    <rPh sb="2" eb="5">
      <t>シケンジョウ</t>
    </rPh>
    <rPh sb="5" eb="6">
      <t>トウ</t>
    </rPh>
    <phoneticPr fontId="7"/>
  </si>
  <si>
    <t>公衆衛生関係</t>
    <rPh sb="0" eb="2">
      <t>コウシュウ</t>
    </rPh>
    <rPh sb="2" eb="4">
      <t>エイセイ</t>
    </rPh>
    <rPh sb="4" eb="6">
      <t>カンケイ</t>
    </rPh>
    <phoneticPr fontId="7"/>
  </si>
  <si>
    <t>生畜</t>
  </si>
  <si>
    <t>場産</t>
  </si>
  <si>
    <t>健</t>
  </si>
  <si>
    <t>療人</t>
  </si>
  <si>
    <t>の</t>
  </si>
  <si>
    <t>所保</t>
  </si>
  <si>
    <t>等試</t>
  </si>
  <si>
    <t>所</t>
  </si>
  <si>
    <t>Ａ</t>
  </si>
  <si>
    <t>他</t>
  </si>
  <si>
    <t xml:space="preserve"> 　健</t>
  </si>
  <si>
    <t>B</t>
  </si>
  <si>
    <t>C</t>
  </si>
  <si>
    <t>記</t>
    <rPh sb="0" eb="1">
      <t>キ</t>
    </rPh>
    <phoneticPr fontId="3"/>
  </si>
  <si>
    <t>１．家畜の飼養に係る衛生管理の状況</t>
    <rPh sb="2" eb="4">
      <t>カチク</t>
    </rPh>
    <rPh sb="5" eb="7">
      <t>シヨウ</t>
    </rPh>
    <rPh sb="8" eb="9">
      <t>カカ</t>
    </rPh>
    <rPh sb="10" eb="12">
      <t>エイセイ</t>
    </rPh>
    <rPh sb="12" eb="14">
      <t>カンリ</t>
    </rPh>
    <rPh sb="15" eb="17">
      <t>ジョウキョウ</t>
    </rPh>
    <phoneticPr fontId="3"/>
  </si>
  <si>
    <t>※単位の記載は不要</t>
  </si>
  <si>
    <t>※　１農場に複数の畜種を飼養している場合、畜種ごとに１農場として集計すること。</t>
    <rPh sb="32" eb="34">
      <t>シュウケイ</t>
    </rPh>
    <phoneticPr fontId="3"/>
  </si>
  <si>
    <t>※　当該年の法第12条の４第１項の規定に基づき報告された数字を記載すること。</t>
    <rPh sb="2" eb="4">
      <t>トウガイ</t>
    </rPh>
    <rPh sb="4" eb="5">
      <t>ネン</t>
    </rPh>
    <rPh sb="6" eb="7">
      <t>ホウ</t>
    </rPh>
    <rPh sb="7" eb="8">
      <t>ダイ</t>
    </rPh>
    <rPh sb="10" eb="11">
      <t>ジョウ</t>
    </rPh>
    <rPh sb="13" eb="14">
      <t>ダイ</t>
    </rPh>
    <rPh sb="15" eb="16">
      <t>コウ</t>
    </rPh>
    <rPh sb="17" eb="19">
      <t>キテイ</t>
    </rPh>
    <rPh sb="20" eb="21">
      <t>モト</t>
    </rPh>
    <rPh sb="23" eb="25">
      <t>ホウコク</t>
    </rPh>
    <rPh sb="28" eb="30">
      <t>スウジ</t>
    </rPh>
    <rPh sb="31" eb="33">
      <t>キサイ</t>
    </rPh>
    <phoneticPr fontId="3"/>
  </si>
  <si>
    <t>※　１農場に複数の畜種を飼養している場合、それぞれ飼養している家畜ごとに頭羽数を集計すること。</t>
    <rPh sb="3" eb="5">
      <t>ノウジョウ</t>
    </rPh>
    <rPh sb="6" eb="8">
      <t>フクスウ</t>
    </rPh>
    <rPh sb="9" eb="10">
      <t>チク</t>
    </rPh>
    <rPh sb="10" eb="11">
      <t>シュ</t>
    </rPh>
    <rPh sb="12" eb="14">
      <t>シヨウ</t>
    </rPh>
    <rPh sb="18" eb="20">
      <t>バアイ</t>
    </rPh>
    <rPh sb="25" eb="27">
      <t>シヨウ</t>
    </rPh>
    <rPh sb="31" eb="33">
      <t>カチク</t>
    </rPh>
    <rPh sb="36" eb="37">
      <t>トウ</t>
    </rPh>
    <rPh sb="37" eb="38">
      <t>ワ</t>
    </rPh>
    <rPh sb="38" eb="39">
      <t>スウ</t>
    </rPh>
    <rPh sb="40" eb="42">
      <t>シュウケイ</t>
    </rPh>
    <phoneticPr fontId="3"/>
  </si>
  <si>
    <t>農業共済団体</t>
    <rPh sb="0" eb="2">
      <t>ノウギョウ</t>
    </rPh>
    <rPh sb="2" eb="4">
      <t>キョウサイ</t>
    </rPh>
    <rPh sb="4" eb="6">
      <t>ダンタイ</t>
    </rPh>
    <phoneticPr fontId="7"/>
  </si>
  <si>
    <t>地方農林事務所等</t>
    <rPh sb="0" eb="2">
      <t>チホウ</t>
    </rPh>
    <rPh sb="2" eb="4">
      <t>ノウリン</t>
    </rPh>
    <rPh sb="4" eb="6">
      <t>ジム</t>
    </rPh>
    <rPh sb="6" eb="7">
      <t>ショ</t>
    </rPh>
    <rPh sb="7" eb="8">
      <t>ナド</t>
    </rPh>
    <phoneticPr fontId="7"/>
  </si>
  <si>
    <t>地方衛生研究所</t>
    <rPh sb="0" eb="2">
      <t>チホウ</t>
    </rPh>
    <rPh sb="2" eb="4">
      <t>エイセイ</t>
    </rPh>
    <rPh sb="4" eb="6">
      <t>ケンキュウ</t>
    </rPh>
    <rPh sb="6" eb="7">
      <t>ジョ</t>
    </rPh>
    <phoneticPr fontId="7"/>
  </si>
  <si>
    <t>食肉衛生検査所</t>
    <rPh sb="0" eb="2">
      <t>ショクニク</t>
    </rPh>
    <rPh sb="2" eb="4">
      <t>エイセイ</t>
    </rPh>
    <rPh sb="4" eb="6">
      <t>ケンサ</t>
    </rPh>
    <rPh sb="6" eb="7">
      <t>ジョ</t>
    </rPh>
    <phoneticPr fontId="7"/>
  </si>
  <si>
    <t>家畜衛生関係</t>
    <rPh sb="0" eb="2">
      <t>カチク</t>
    </rPh>
    <rPh sb="2" eb="4">
      <t>エイセイ</t>
    </rPh>
    <rPh sb="4" eb="6">
      <t>カンケイ</t>
    </rPh>
    <phoneticPr fontId="7"/>
  </si>
  <si>
    <t>行政手続法の規定
による
指導・助言</t>
    <rPh sb="0" eb="2">
      <t>ギョウセイ</t>
    </rPh>
    <rPh sb="2" eb="4">
      <t>テツヅ</t>
    </rPh>
    <rPh sb="4" eb="5">
      <t>ホウ</t>
    </rPh>
    <rPh sb="6" eb="8">
      <t>キテイ</t>
    </rPh>
    <rPh sb="13" eb="15">
      <t>シドウ</t>
    </rPh>
    <rPh sb="16" eb="18">
      <t>ジョゲン</t>
    </rPh>
    <phoneticPr fontId="3"/>
  </si>
  <si>
    <t>法第12条の５の規定による
指導・助言</t>
    <rPh sb="0" eb="1">
      <t>ホウ</t>
    </rPh>
    <rPh sb="1" eb="2">
      <t>ダイ</t>
    </rPh>
    <rPh sb="4" eb="5">
      <t>ジョウ</t>
    </rPh>
    <rPh sb="8" eb="10">
      <t>キテイ</t>
    </rPh>
    <rPh sb="14" eb="16">
      <t>シドウ</t>
    </rPh>
    <rPh sb="17" eb="19">
      <t>ジョゲン</t>
    </rPh>
    <phoneticPr fontId="3"/>
  </si>
  <si>
    <t>法第12条の６第１項の規定による
勧　告</t>
    <rPh sb="7" eb="8">
      <t>ダイ</t>
    </rPh>
    <rPh sb="9" eb="10">
      <t>コウ</t>
    </rPh>
    <rPh sb="17" eb="18">
      <t>ススム</t>
    </rPh>
    <rPh sb="19" eb="20">
      <t>コク</t>
    </rPh>
    <phoneticPr fontId="3"/>
  </si>
  <si>
    <t>備　考</t>
    <rPh sb="0" eb="1">
      <t>ソノオ</t>
    </rPh>
    <rPh sb="2" eb="3">
      <t>コウ</t>
    </rPh>
    <phoneticPr fontId="3"/>
  </si>
  <si>
    <t>延べ
回数</t>
    <rPh sb="0" eb="1">
      <t>ノ</t>
    </rPh>
    <rPh sb="3" eb="5">
      <t>カイスウ</t>
    </rPh>
    <phoneticPr fontId="3"/>
  </si>
  <si>
    <t>実施
年月日</t>
    <rPh sb="0" eb="2">
      <t>ジッシ</t>
    </rPh>
    <rPh sb="3" eb="6">
      <t>ネンガッピ</t>
    </rPh>
    <phoneticPr fontId="3"/>
  </si>
  <si>
    <t>対象</t>
    <rPh sb="0" eb="1">
      <t>タイ</t>
    </rPh>
    <rPh sb="1" eb="2">
      <t>ゾウ</t>
    </rPh>
    <phoneticPr fontId="3"/>
  </si>
  <si>
    <t>内　容</t>
    <rPh sb="0" eb="1">
      <t>ナイ</t>
    </rPh>
    <rPh sb="2" eb="3">
      <t>カタチ</t>
    </rPh>
    <phoneticPr fontId="3"/>
  </si>
  <si>
    <t>対象</t>
    <rPh sb="0" eb="2">
      <t>タイショウ</t>
    </rPh>
    <phoneticPr fontId="3"/>
  </si>
  <si>
    <t>肉用鶏
農場①</t>
    <rPh sb="0" eb="2">
      <t>ニクヨウ</t>
    </rPh>
    <rPh sb="2" eb="3">
      <t>ニワトリ</t>
    </rPh>
    <rPh sb="4" eb="6">
      <t>ノウジョウ</t>
    </rPh>
    <phoneticPr fontId="3"/>
  </si>
  <si>
    <t>防鳥ネット等の設置の不備</t>
    <rPh sb="0" eb="1">
      <t>フセ</t>
    </rPh>
    <rPh sb="1" eb="2">
      <t>トリ</t>
    </rPh>
    <rPh sb="5" eb="6">
      <t>ナド</t>
    </rPh>
    <rPh sb="7" eb="9">
      <t>セッチ</t>
    </rPh>
    <rPh sb="10" eb="12">
      <t>フビ</t>
    </rPh>
    <phoneticPr fontId="3"/>
  </si>
  <si>
    <t>(例)
法第12条の５の規定による指導・助言後の勧告を受けて改善措置を実施中</t>
    <rPh sb="1" eb="2">
      <t>レイ</t>
    </rPh>
    <rPh sb="4" eb="5">
      <t>ホウ</t>
    </rPh>
    <rPh sb="5" eb="6">
      <t>ダイ</t>
    </rPh>
    <rPh sb="8" eb="9">
      <t>ジョウ</t>
    </rPh>
    <rPh sb="12" eb="14">
      <t>キテイ</t>
    </rPh>
    <rPh sb="17" eb="19">
      <t>シドウ</t>
    </rPh>
    <rPh sb="20" eb="22">
      <t>ジョゲン</t>
    </rPh>
    <rPh sb="22" eb="23">
      <t>ゴ</t>
    </rPh>
    <rPh sb="24" eb="26">
      <t>カンコク</t>
    </rPh>
    <rPh sb="27" eb="28">
      <t>ウ</t>
    </rPh>
    <rPh sb="30" eb="32">
      <t>カイゼン</t>
    </rPh>
    <rPh sb="32" eb="34">
      <t>ソチ</t>
    </rPh>
    <rPh sb="35" eb="37">
      <t>ジッシ</t>
    </rPh>
    <rPh sb="37" eb="38">
      <t>チュウ</t>
    </rPh>
    <phoneticPr fontId="3"/>
  </si>
  <si>
    <t>合計：　○農場　○回</t>
    <rPh sb="0" eb="2">
      <t>ゴウケイ</t>
    </rPh>
    <rPh sb="5" eb="7">
      <t>ノウジョウ</t>
    </rPh>
    <rPh sb="9" eb="10">
      <t>カイ</t>
    </rPh>
    <phoneticPr fontId="3"/>
  </si>
  <si>
    <t>※　１回の農場立入りで複数の指導・助言を行った場合は、１回として集計すること。</t>
    <rPh sb="3" eb="4">
      <t>カイ</t>
    </rPh>
    <rPh sb="5" eb="7">
      <t>ノウジョウ</t>
    </rPh>
    <rPh sb="7" eb="9">
      <t>タチイ</t>
    </rPh>
    <rPh sb="11" eb="13">
      <t>フクスウ</t>
    </rPh>
    <rPh sb="14" eb="16">
      <t>シドウ</t>
    </rPh>
    <rPh sb="17" eb="19">
      <t>ジョゲン</t>
    </rPh>
    <rPh sb="20" eb="21">
      <t>オコナ</t>
    </rPh>
    <rPh sb="23" eb="25">
      <t>バアイ</t>
    </rPh>
    <rPh sb="28" eb="29">
      <t>カイ</t>
    </rPh>
    <rPh sb="32" eb="34">
      <t>シュウケイ</t>
    </rPh>
    <phoneticPr fontId="3"/>
  </si>
  <si>
    <t>※　備考欄には、「勧告を受けて改善措置を実施中」等の指導・助言、勧告及び命令に係る経過記録等を記入すること。</t>
    <rPh sb="2" eb="4">
      <t>ビコウ</t>
    </rPh>
    <rPh sb="4" eb="5">
      <t>ラン</t>
    </rPh>
    <rPh sb="9" eb="11">
      <t>カンコク</t>
    </rPh>
    <rPh sb="12" eb="13">
      <t>ウ</t>
    </rPh>
    <rPh sb="15" eb="17">
      <t>カイゼン</t>
    </rPh>
    <rPh sb="17" eb="19">
      <t>ソチ</t>
    </rPh>
    <rPh sb="20" eb="23">
      <t>ジッシチュウ</t>
    </rPh>
    <rPh sb="24" eb="25">
      <t>トウ</t>
    </rPh>
    <rPh sb="26" eb="28">
      <t>シドウ</t>
    </rPh>
    <rPh sb="29" eb="31">
      <t>ジョゲン</t>
    </rPh>
    <rPh sb="32" eb="34">
      <t>カンコク</t>
    </rPh>
    <rPh sb="34" eb="35">
      <t>オヨ</t>
    </rPh>
    <rPh sb="36" eb="38">
      <t>メイレイ</t>
    </rPh>
    <rPh sb="39" eb="40">
      <t>カカ</t>
    </rPh>
    <rPh sb="41" eb="43">
      <t>ケイカ</t>
    </rPh>
    <rPh sb="43" eb="45">
      <t>キロク</t>
    </rPh>
    <rPh sb="45" eb="46">
      <t>トウ</t>
    </rPh>
    <rPh sb="47" eb="49">
      <t>キニュウ</t>
    </rPh>
    <phoneticPr fontId="3"/>
  </si>
  <si>
    <t>３．家畜防疫員の確保の状況</t>
    <rPh sb="2" eb="7">
      <t>イン</t>
    </rPh>
    <rPh sb="8" eb="10">
      <t>カクホ</t>
    </rPh>
    <rPh sb="11" eb="13">
      <t>ジョウキョウ</t>
    </rPh>
    <phoneticPr fontId="3"/>
  </si>
  <si>
    <t>（単位：人）</t>
    <rPh sb="1" eb="3">
      <t>タンイ</t>
    </rPh>
    <rPh sb="4" eb="5">
      <t>ニン</t>
    </rPh>
    <phoneticPr fontId="7"/>
  </si>
  <si>
    <t>都道府県</t>
    <rPh sb="0" eb="4">
      <t>トドウ</t>
    </rPh>
    <phoneticPr fontId="3"/>
  </si>
  <si>
    <t>計</t>
    <phoneticPr fontId="7"/>
  </si>
  <si>
    <t>本庁</t>
    <rPh sb="0" eb="2">
      <t>ホンチョウ</t>
    </rPh>
    <phoneticPr fontId="7"/>
  </si>
  <si>
    <t>C+D</t>
    <phoneticPr fontId="3"/>
  </si>
  <si>
    <t xml:space="preserve">C </t>
    <phoneticPr fontId="3"/>
  </si>
  <si>
    <t>D</t>
    <phoneticPr fontId="3"/>
  </si>
  <si>
    <t>※　当該年の４月１日時点の各分野における家畜防疫員の任命数を記載すること。</t>
    <rPh sb="2" eb="4">
      <t>トウガイ</t>
    </rPh>
    <rPh sb="4" eb="5">
      <t>ネン</t>
    </rPh>
    <rPh sb="7" eb="8">
      <t>ガツ</t>
    </rPh>
    <rPh sb="9" eb="10">
      <t>ニチ</t>
    </rPh>
    <rPh sb="10" eb="12">
      <t>ジテン</t>
    </rPh>
    <rPh sb="13" eb="16">
      <t>カクブンヤ</t>
    </rPh>
    <rPh sb="20" eb="22">
      <t>カチク</t>
    </rPh>
    <rPh sb="22" eb="24">
      <t>ボウエキ</t>
    </rPh>
    <rPh sb="24" eb="25">
      <t>イン</t>
    </rPh>
    <rPh sb="26" eb="28">
      <t>ニンメイ</t>
    </rPh>
    <rPh sb="28" eb="29">
      <t>スウ</t>
    </rPh>
    <rPh sb="30" eb="32">
      <t>キサイ</t>
    </rPh>
    <phoneticPr fontId="3"/>
  </si>
  <si>
    <t>※　複数の分野の業務を行っている非常勤雇用については、主として行っている業務の所属員として集計すること。</t>
    <rPh sb="2" eb="4">
      <t>フクスウ</t>
    </rPh>
    <rPh sb="5" eb="7">
      <t>ブンヤ</t>
    </rPh>
    <rPh sb="8" eb="10">
      <t>ギョウム</t>
    </rPh>
    <rPh sb="11" eb="12">
      <t>オコナ</t>
    </rPh>
    <rPh sb="16" eb="19">
      <t>ヒジョウキン</t>
    </rPh>
    <rPh sb="19" eb="21">
      <t>コヨウ</t>
    </rPh>
    <rPh sb="27" eb="28">
      <t>シュ</t>
    </rPh>
    <rPh sb="31" eb="32">
      <t>オコナ</t>
    </rPh>
    <rPh sb="36" eb="38">
      <t>ギョウム</t>
    </rPh>
    <rPh sb="39" eb="41">
      <t>ショゾク</t>
    </rPh>
    <rPh sb="41" eb="42">
      <t>イン</t>
    </rPh>
    <rPh sb="45" eb="47">
      <t>シュウケイ</t>
    </rPh>
    <phoneticPr fontId="3"/>
  </si>
  <si>
    <t>　（１）定期報告状況　</t>
    <rPh sb="4" eb="6">
      <t>テイキ</t>
    </rPh>
    <rPh sb="6" eb="8">
      <t>ホウコク</t>
    </rPh>
    <rPh sb="8" eb="10">
      <t>ジョウキョウ</t>
    </rPh>
    <phoneticPr fontId="3"/>
  </si>
  <si>
    <t>該当なし</t>
    <rPh sb="0" eb="2">
      <t>ガイトウ</t>
    </rPh>
    <phoneticPr fontId="18"/>
  </si>
  <si>
    <t>※　大規模農場とは、家畜伝染病予防法施行規則（昭和26年農林省令第35号。以下「省令」という。）
　第21条の５第９号イからホまでに定める頭羽数以上の家畜を飼養する農場をいう。</t>
    <rPh sb="2" eb="5">
      <t>ダイキボ</t>
    </rPh>
    <rPh sb="5" eb="7">
      <t>ノウジョウ</t>
    </rPh>
    <rPh sb="37" eb="39">
      <t>イカ</t>
    </rPh>
    <rPh sb="40" eb="42">
      <t>ショウレイ</t>
    </rPh>
    <rPh sb="50" eb="51">
      <t>ダイ</t>
    </rPh>
    <rPh sb="53" eb="54">
      <t>ジョウ</t>
    </rPh>
    <rPh sb="56" eb="57">
      <t>ダイ</t>
    </rPh>
    <rPh sb="58" eb="59">
      <t>ゴウ</t>
    </rPh>
    <rPh sb="66" eb="67">
      <t>サダ</t>
    </rPh>
    <rPh sb="69" eb="70">
      <t>トウ</t>
    </rPh>
    <rPh sb="70" eb="71">
      <t>ワ</t>
    </rPh>
    <rPh sb="71" eb="72">
      <t>スウ</t>
    </rPh>
    <rPh sb="72" eb="74">
      <t>イジョウ</t>
    </rPh>
    <rPh sb="75" eb="77">
      <t>カチク</t>
    </rPh>
    <rPh sb="78" eb="80">
      <t>シヨウ</t>
    </rPh>
    <rPh sb="82" eb="84">
      <t>ノウジョウ</t>
    </rPh>
    <phoneticPr fontId="3"/>
  </si>
  <si>
    <t>※　大規模農場とは、省令第21条の５第９号イからホまでに定める頭羽数以上の家畜を飼養する農場をいう。</t>
    <rPh sb="2" eb="5">
      <t>ダイキボ</t>
    </rPh>
    <rPh sb="5" eb="7">
      <t>ノウジョウ</t>
    </rPh>
    <rPh sb="10" eb="12">
      <t>ショウレイ</t>
    </rPh>
    <rPh sb="12" eb="13">
      <t>ダイ</t>
    </rPh>
    <rPh sb="15" eb="16">
      <t>ジョウ</t>
    </rPh>
    <rPh sb="18" eb="19">
      <t>ダイ</t>
    </rPh>
    <rPh sb="20" eb="21">
      <t>ゴウ</t>
    </rPh>
    <rPh sb="28" eb="29">
      <t>サダ</t>
    </rPh>
    <rPh sb="31" eb="32">
      <t>トウ</t>
    </rPh>
    <rPh sb="32" eb="33">
      <t>ワ</t>
    </rPh>
    <rPh sb="33" eb="34">
      <t>スウ</t>
    </rPh>
    <rPh sb="34" eb="36">
      <t>イジョウ</t>
    </rPh>
    <rPh sb="37" eb="39">
      <t>カチク</t>
    </rPh>
    <rPh sb="40" eb="42">
      <t>シヨウ</t>
    </rPh>
    <rPh sb="44" eb="46">
      <t>ノウジョウ</t>
    </rPh>
    <phoneticPr fontId="3"/>
  </si>
  <si>
    <t>※　小規模農場とは、省令第21条の６に定める頭羽数の家畜を飼養する農場及び所有者をいう。</t>
    <rPh sb="2" eb="5">
      <t>ショウキボ</t>
    </rPh>
    <rPh sb="5" eb="7">
      <t>ノウジョウ</t>
    </rPh>
    <rPh sb="10" eb="12">
      <t>ショウレイ</t>
    </rPh>
    <rPh sb="12" eb="13">
      <t>ダイ</t>
    </rPh>
    <rPh sb="15" eb="16">
      <t>ジョウ</t>
    </rPh>
    <rPh sb="19" eb="20">
      <t>サダ</t>
    </rPh>
    <rPh sb="22" eb="23">
      <t>トウ</t>
    </rPh>
    <rPh sb="23" eb="24">
      <t>ワ</t>
    </rPh>
    <rPh sb="24" eb="25">
      <t>スウ</t>
    </rPh>
    <rPh sb="26" eb="28">
      <t>カチク</t>
    </rPh>
    <rPh sb="29" eb="31">
      <t>シヨウ</t>
    </rPh>
    <rPh sb="33" eb="35">
      <t>ノウジョウ</t>
    </rPh>
    <rPh sb="35" eb="36">
      <t>オヨ</t>
    </rPh>
    <rPh sb="37" eb="40">
      <t>ショユウシャ</t>
    </rPh>
    <phoneticPr fontId="3"/>
  </si>
  <si>
    <t>(例)
令和２年
10月10日</t>
    <rPh sb="1" eb="2">
      <t>レイ</t>
    </rPh>
    <rPh sb="4" eb="6">
      <t>レイワ</t>
    </rPh>
    <rPh sb="7" eb="8">
      <t>ネン</t>
    </rPh>
    <rPh sb="11" eb="12">
      <t>ガツ</t>
    </rPh>
    <rPh sb="14" eb="15">
      <t>ニチ</t>
    </rPh>
    <phoneticPr fontId="3"/>
  </si>
  <si>
    <t>違反者に対する法第12条の５の規定による指導及び助言、法第12条の６第１項の規定による勧告並びに同条第２項の規定による命令の実施状況</t>
    <rPh sb="0" eb="3">
      <t>イハンシャ</t>
    </rPh>
    <rPh sb="4" eb="5">
      <t>タイ</t>
    </rPh>
    <rPh sb="7" eb="8">
      <t>ホウ</t>
    </rPh>
    <rPh sb="8" eb="9">
      <t>ダイ</t>
    </rPh>
    <rPh sb="11" eb="12">
      <t>ジョウ</t>
    </rPh>
    <rPh sb="15" eb="17">
      <t>キテイ</t>
    </rPh>
    <rPh sb="20" eb="22">
      <t>シドウ</t>
    </rPh>
    <rPh sb="22" eb="23">
      <t>オヨ</t>
    </rPh>
    <rPh sb="24" eb="26">
      <t>ジョゲン</t>
    </rPh>
    <rPh sb="27" eb="28">
      <t>ホウ</t>
    </rPh>
    <rPh sb="28" eb="29">
      <t>ダイ</t>
    </rPh>
    <rPh sb="31" eb="32">
      <t>ジョウ</t>
    </rPh>
    <rPh sb="34" eb="35">
      <t>ダイ</t>
    </rPh>
    <rPh sb="36" eb="37">
      <t>コウ</t>
    </rPh>
    <rPh sb="38" eb="40">
      <t>キテイ</t>
    </rPh>
    <rPh sb="43" eb="45">
      <t>カンコク</t>
    </rPh>
    <rPh sb="45" eb="46">
      <t>ナラ</t>
    </rPh>
    <rPh sb="48" eb="50">
      <t>ドウジョウ</t>
    </rPh>
    <rPh sb="50" eb="51">
      <t>ダイ</t>
    </rPh>
    <rPh sb="52" eb="53">
      <t>コウ</t>
    </rPh>
    <rPh sb="54" eb="56">
      <t>キテイ</t>
    </rPh>
    <rPh sb="59" eb="61">
      <t>メイレイ</t>
    </rPh>
    <rPh sb="62" eb="64">
      <t>ジッシ</t>
    </rPh>
    <rPh sb="64" eb="66">
      <t>ジョウキョウ</t>
    </rPh>
    <phoneticPr fontId="3"/>
  </si>
  <si>
    <t>対象者：</t>
    <rPh sb="0" eb="2">
      <t>タイショウ</t>
    </rPh>
    <rPh sb="2" eb="3">
      <t>シャ</t>
    </rPh>
    <phoneticPr fontId="3"/>
  </si>
  <si>
    <t>（農場名称）</t>
    <rPh sb="1" eb="3">
      <t>ノウジョウ</t>
    </rPh>
    <rPh sb="3" eb="5">
      <t>メイショウ</t>
    </rPh>
    <phoneticPr fontId="3"/>
  </si>
  <si>
    <t>（命令の対象者）</t>
    <rPh sb="1" eb="3">
      <t>メイレイ</t>
    </rPh>
    <rPh sb="4" eb="6">
      <t>タイショウ</t>
    </rPh>
    <rPh sb="6" eb="7">
      <t>シャ</t>
    </rPh>
    <phoneticPr fontId="3"/>
  </si>
  <si>
    <t>（農場の所在地）</t>
    <rPh sb="1" eb="3">
      <t>ノウジョウ</t>
    </rPh>
    <rPh sb="4" eb="7">
      <t>ショザイチ</t>
    </rPh>
    <phoneticPr fontId="3"/>
  </si>
  <si>
    <t>（所有者/法3条の管理者）</t>
    <rPh sb="1" eb="4">
      <t>ショユウシャ</t>
    </rPh>
    <rPh sb="5" eb="6">
      <t>ホウ</t>
    </rPh>
    <rPh sb="7" eb="8">
      <t>ジョウ</t>
    </rPh>
    <rPh sb="9" eb="12">
      <t>カンリシャ</t>
    </rPh>
    <phoneticPr fontId="3"/>
  </si>
  <si>
    <t>指導等の内容</t>
    <rPh sb="0" eb="2">
      <t>シドウ</t>
    </rPh>
    <rPh sb="2" eb="3">
      <t>トウ</t>
    </rPh>
    <rPh sb="4" eb="5">
      <t>ナイ</t>
    </rPh>
    <rPh sb="5" eb="6">
      <t>カタチ</t>
    </rPh>
    <phoneticPr fontId="3"/>
  </si>
  <si>
    <t>公表日</t>
    <phoneticPr fontId="3"/>
  </si>
  <si>
    <t>公表方法</t>
    <phoneticPr fontId="3"/>
  </si>
  <si>
    <t>公表内容</t>
    <phoneticPr fontId="3"/>
  </si>
  <si>
    <t>（例）県のHP（URL:）</t>
    <rPh sb="1" eb="2">
      <t>レイ</t>
    </rPh>
    <rPh sb="3" eb="4">
      <t>ケン</t>
    </rPh>
    <phoneticPr fontId="3"/>
  </si>
  <si>
    <t>農場名称</t>
    <rPh sb="0" eb="2">
      <t>ノウジョウ</t>
    </rPh>
    <rPh sb="2" eb="4">
      <t>メイショウ</t>
    </rPh>
    <phoneticPr fontId="3"/>
  </si>
  <si>
    <t>所在地</t>
    <phoneticPr fontId="3"/>
  </si>
  <si>
    <t>代表者名（所有者名）</t>
    <phoneticPr fontId="3"/>
  </si>
  <si>
    <t>違反事由</t>
    <rPh sb="0" eb="2">
      <t>イハン</t>
    </rPh>
    <rPh sb="2" eb="4">
      <t>ジユウ</t>
    </rPh>
    <phoneticPr fontId="3"/>
  </si>
  <si>
    <t>その他（例；関連農場、出荷先等）</t>
    <rPh sb="2" eb="3">
      <t>タ</t>
    </rPh>
    <rPh sb="4" eb="5">
      <t>レイ</t>
    </rPh>
    <rPh sb="6" eb="8">
      <t>カンレン</t>
    </rPh>
    <rPh sb="8" eb="10">
      <t>ノウジョウ</t>
    </rPh>
    <rPh sb="11" eb="13">
      <t>シュッカ</t>
    </rPh>
    <rPh sb="13" eb="14">
      <t>サキ</t>
    </rPh>
    <rPh sb="14" eb="15">
      <t>トウ</t>
    </rPh>
    <phoneticPr fontId="3"/>
  </si>
  <si>
    <t>堆肥舎の開放部への防鳥ネットの設置不備について、○○とするよう具体策を例示して改善指導</t>
    <rPh sb="0" eb="2">
      <t>タイヒ</t>
    </rPh>
    <rPh sb="2" eb="3">
      <t>シャ</t>
    </rPh>
    <rPh sb="4" eb="6">
      <t>カイホウ</t>
    </rPh>
    <rPh sb="6" eb="7">
      <t>ブ</t>
    </rPh>
    <rPh sb="9" eb="10">
      <t>フセ</t>
    </rPh>
    <rPh sb="10" eb="11">
      <t>トリ</t>
    </rPh>
    <rPh sb="15" eb="17">
      <t>セッチ</t>
    </rPh>
    <rPh sb="17" eb="19">
      <t>フビ</t>
    </rPh>
    <rPh sb="31" eb="33">
      <t>グタイ</t>
    </rPh>
    <rPh sb="33" eb="34">
      <t>サク</t>
    </rPh>
    <rPh sb="35" eb="37">
      <t>レイジ</t>
    </rPh>
    <rPh sb="39" eb="41">
      <t>カイゼン</t>
    </rPh>
    <rPh sb="41" eb="43">
      <t>シドウ</t>
    </rPh>
    <phoneticPr fontId="3"/>
  </si>
  <si>
    <t>堆肥舎の開放部への防鳥ネットの設置不備について、●月●日時点で改善が認められなかったことから、●月●日までに○○とするよう具体策を例示して改善勧告</t>
    <rPh sb="0" eb="2">
      <t>タイヒ</t>
    </rPh>
    <rPh sb="2" eb="3">
      <t>シャ</t>
    </rPh>
    <rPh sb="4" eb="6">
      <t>カイホウ</t>
    </rPh>
    <rPh sb="6" eb="7">
      <t>ブ</t>
    </rPh>
    <rPh sb="9" eb="10">
      <t>フセ</t>
    </rPh>
    <rPh sb="10" eb="11">
      <t>トリ</t>
    </rPh>
    <rPh sb="15" eb="17">
      <t>セッチ</t>
    </rPh>
    <rPh sb="17" eb="19">
      <t>フビ</t>
    </rPh>
    <rPh sb="25" eb="26">
      <t>ガツ</t>
    </rPh>
    <rPh sb="27" eb="28">
      <t>ニチ</t>
    </rPh>
    <rPh sb="28" eb="30">
      <t>ジテン</t>
    </rPh>
    <rPh sb="31" eb="33">
      <t>カイゼン</t>
    </rPh>
    <rPh sb="34" eb="35">
      <t>ミト</t>
    </rPh>
    <rPh sb="48" eb="49">
      <t>ガツ</t>
    </rPh>
    <rPh sb="50" eb="51">
      <t>ニチ</t>
    </rPh>
    <rPh sb="61" eb="63">
      <t>グタイ</t>
    </rPh>
    <rPh sb="63" eb="64">
      <t>サク</t>
    </rPh>
    <rPh sb="65" eb="67">
      <t>レイジ</t>
    </rPh>
    <rPh sb="69" eb="71">
      <t>カイゼン</t>
    </rPh>
    <rPh sb="71" eb="73">
      <t>カンコク</t>
    </rPh>
    <phoneticPr fontId="3"/>
  </si>
  <si>
    <t>堆肥舎の開放部への防鳥ネットの設置不備について、●月●日時点で改善が認められなかったことから、●月●日までに○○とするよう具体策を例示して改善命令</t>
    <rPh sb="0" eb="2">
      <t>タイヒ</t>
    </rPh>
    <rPh sb="2" eb="3">
      <t>シャ</t>
    </rPh>
    <rPh sb="4" eb="6">
      <t>カイホウ</t>
    </rPh>
    <rPh sb="6" eb="7">
      <t>ブ</t>
    </rPh>
    <rPh sb="9" eb="10">
      <t>フセ</t>
    </rPh>
    <rPh sb="10" eb="11">
      <t>トリ</t>
    </rPh>
    <rPh sb="15" eb="17">
      <t>セッチ</t>
    </rPh>
    <rPh sb="17" eb="19">
      <t>フビ</t>
    </rPh>
    <rPh sb="25" eb="26">
      <t>ガツ</t>
    </rPh>
    <rPh sb="27" eb="28">
      <t>ニチ</t>
    </rPh>
    <rPh sb="28" eb="30">
      <t>ジテン</t>
    </rPh>
    <rPh sb="31" eb="33">
      <t>カイゼン</t>
    </rPh>
    <rPh sb="34" eb="35">
      <t>ミト</t>
    </rPh>
    <rPh sb="48" eb="49">
      <t>ガツ</t>
    </rPh>
    <rPh sb="50" eb="51">
      <t>ニチ</t>
    </rPh>
    <rPh sb="61" eb="63">
      <t>グタイ</t>
    </rPh>
    <rPh sb="63" eb="64">
      <t>サク</t>
    </rPh>
    <rPh sb="65" eb="67">
      <t>レイジ</t>
    </rPh>
    <rPh sb="69" eb="71">
      <t>カイゼン</t>
    </rPh>
    <rPh sb="71" eb="73">
      <t>メイレイ</t>
    </rPh>
    <phoneticPr fontId="3"/>
  </si>
  <si>
    <t>４．（２）法第12条の６第２項の規定による命令の違反者の公表状況</t>
    <rPh sb="5" eb="6">
      <t>ホウ</t>
    </rPh>
    <rPh sb="6" eb="7">
      <t>ダイ</t>
    </rPh>
    <rPh sb="9" eb="10">
      <t>ジョウ</t>
    </rPh>
    <rPh sb="12" eb="13">
      <t>ダイ</t>
    </rPh>
    <rPh sb="14" eb="15">
      <t>コウ</t>
    </rPh>
    <rPh sb="16" eb="18">
      <t>キテイ</t>
    </rPh>
    <rPh sb="21" eb="23">
      <t>メイレイ</t>
    </rPh>
    <rPh sb="24" eb="27">
      <t>イハンシャ</t>
    </rPh>
    <rPh sb="28" eb="30">
      <t>コウヒョウ</t>
    </rPh>
    <rPh sb="30" eb="32">
      <t>ジョウキョウ</t>
    </rPh>
    <phoneticPr fontId="3"/>
  </si>
  <si>
    <t>４．（１）法第12条の５の規定による指導及び助言、法第12条の６第１項の規定による勧告並びに同条第２項の規定による命令の実施状況</t>
    <rPh sb="5" eb="6">
      <t>ホウ</t>
    </rPh>
    <rPh sb="6" eb="7">
      <t>ダイ</t>
    </rPh>
    <rPh sb="9" eb="10">
      <t>ジョウ</t>
    </rPh>
    <rPh sb="13" eb="15">
      <t>キテイ</t>
    </rPh>
    <rPh sb="18" eb="20">
      <t>シドウ</t>
    </rPh>
    <rPh sb="20" eb="21">
      <t>オヨ</t>
    </rPh>
    <rPh sb="22" eb="24">
      <t>ジョゲン</t>
    </rPh>
    <rPh sb="25" eb="26">
      <t>ホウ</t>
    </rPh>
    <rPh sb="26" eb="27">
      <t>ダイ</t>
    </rPh>
    <rPh sb="29" eb="30">
      <t>ジョウ</t>
    </rPh>
    <rPh sb="32" eb="33">
      <t>ダイ</t>
    </rPh>
    <rPh sb="34" eb="35">
      <t>コウ</t>
    </rPh>
    <rPh sb="36" eb="38">
      <t>キテイ</t>
    </rPh>
    <rPh sb="41" eb="43">
      <t>カンコク</t>
    </rPh>
    <rPh sb="43" eb="44">
      <t>ナラ</t>
    </rPh>
    <rPh sb="46" eb="47">
      <t>ドウ</t>
    </rPh>
    <rPh sb="47" eb="48">
      <t>ジョウ</t>
    </rPh>
    <rPh sb="48" eb="49">
      <t>ダイ</t>
    </rPh>
    <rPh sb="50" eb="51">
      <t>コウ</t>
    </rPh>
    <rPh sb="52" eb="54">
      <t>キテイ</t>
    </rPh>
    <rPh sb="57" eb="59">
      <t>メイレイ</t>
    </rPh>
    <rPh sb="60" eb="62">
      <t>ジッシ</t>
    </rPh>
    <rPh sb="62" eb="64">
      <t>ジョウキョウ</t>
    </rPh>
    <phoneticPr fontId="3"/>
  </si>
  <si>
    <t>２．飼養衛生管理指導等計画の実施状況</t>
    <rPh sb="2" eb="4">
      <t>シヨウ</t>
    </rPh>
    <rPh sb="4" eb="6">
      <t>エイセイ</t>
    </rPh>
    <rPh sb="6" eb="8">
      <t>カンリ</t>
    </rPh>
    <rPh sb="8" eb="10">
      <t>シドウ</t>
    </rPh>
    <rPh sb="10" eb="11">
      <t>ナド</t>
    </rPh>
    <rPh sb="11" eb="13">
      <t>ケイカク</t>
    </rPh>
    <rPh sb="14" eb="16">
      <t>ジッシ</t>
    </rPh>
    <rPh sb="16" eb="18">
      <t>ジョウキョウ</t>
    </rPh>
    <phoneticPr fontId="7"/>
  </si>
  <si>
    <t>サーベイランス結果の指導への活用状況</t>
    <rPh sb="7" eb="9">
      <t>ケッカ</t>
    </rPh>
    <rPh sb="10" eb="12">
      <t>シドウ</t>
    </rPh>
    <rPh sb="14" eb="16">
      <t>カツヨウ</t>
    </rPh>
    <rPh sb="16" eb="18">
      <t>ジョウキョウ</t>
    </rPh>
    <phoneticPr fontId="3"/>
  </si>
  <si>
    <t>令和●年●月●日</t>
    <rPh sb="0" eb="2">
      <t>レイワ</t>
    </rPh>
    <rPh sb="3" eb="4">
      <t>ネン</t>
    </rPh>
    <rPh sb="5" eb="6">
      <t>ガツ</t>
    </rPh>
    <rPh sb="7" eb="8">
      <t>ニチ</t>
    </rPh>
    <phoneticPr fontId="3"/>
  </si>
  <si>
    <t>年月日</t>
    <rPh sb="0" eb="3">
      <t>ネンガッピ</t>
    </rPh>
    <phoneticPr fontId="3"/>
  </si>
  <si>
    <t>内容</t>
    <rPh sb="0" eb="2">
      <t>ナイヨウ</t>
    </rPh>
    <phoneticPr fontId="3"/>
  </si>
  <si>
    <t>飼養衛生管理指導等計画の見直し及び年間スケジュールの策定に係る検討状況</t>
    <rPh sb="0" eb="2">
      <t>シヨウ</t>
    </rPh>
    <rPh sb="2" eb="4">
      <t>エイセイ</t>
    </rPh>
    <rPh sb="4" eb="6">
      <t>カンリ</t>
    </rPh>
    <rPh sb="6" eb="8">
      <t>シドウ</t>
    </rPh>
    <rPh sb="8" eb="9">
      <t>トウ</t>
    </rPh>
    <rPh sb="9" eb="11">
      <t>ケイカク</t>
    </rPh>
    <rPh sb="12" eb="14">
      <t>ミナオ</t>
    </rPh>
    <rPh sb="15" eb="16">
      <t>オヨ</t>
    </rPh>
    <rPh sb="17" eb="19">
      <t>ネンカン</t>
    </rPh>
    <rPh sb="26" eb="28">
      <t>サクテイ</t>
    </rPh>
    <rPh sb="29" eb="30">
      <t>カカ</t>
    </rPh>
    <rPh sb="31" eb="33">
      <t>ケントウ</t>
    </rPh>
    <rPh sb="33" eb="35">
      <t>ジョウキョウ</t>
    </rPh>
    <phoneticPr fontId="3"/>
  </si>
  <si>
    <t>家畜の所有者又はその組織する団体が行う自主的措置の進捗</t>
    <rPh sb="0" eb="2">
      <t>カチク</t>
    </rPh>
    <rPh sb="3" eb="6">
      <t>ショユウシャ</t>
    </rPh>
    <rPh sb="6" eb="7">
      <t>マタ</t>
    </rPh>
    <rPh sb="10" eb="12">
      <t>ソシキ</t>
    </rPh>
    <rPh sb="14" eb="16">
      <t>ダンタイ</t>
    </rPh>
    <rPh sb="17" eb="18">
      <t>オコナ</t>
    </rPh>
    <rPh sb="19" eb="22">
      <t>ジシュテキ</t>
    </rPh>
    <rPh sb="22" eb="24">
      <t>ソチ</t>
    </rPh>
    <rPh sb="25" eb="27">
      <t>シンチョク</t>
    </rPh>
    <phoneticPr fontId="3"/>
  </si>
  <si>
    <t>西区</t>
    <rPh sb="0" eb="2">
      <t>ニシク</t>
    </rPh>
    <phoneticPr fontId="3"/>
  </si>
  <si>
    <t>対象家畜</t>
    <rPh sb="0" eb="2">
      <t>タイショウ</t>
    </rPh>
    <rPh sb="2" eb="4">
      <t>カチク</t>
    </rPh>
    <phoneticPr fontId="3"/>
  </si>
  <si>
    <t>研修等の内容</t>
    <rPh sb="0" eb="2">
      <t>ケンシュウ</t>
    </rPh>
    <rPh sb="2" eb="3">
      <t>ナド</t>
    </rPh>
    <rPh sb="4" eb="6">
      <t>ナイヨウ</t>
    </rPh>
    <phoneticPr fontId="3"/>
  </si>
  <si>
    <t>家畜衛生講習会（基本、牛、豚、鶏、疫学、海外悪性伝染病等）に参加</t>
    <rPh sb="0" eb="2">
      <t>カチク</t>
    </rPh>
    <rPh sb="2" eb="4">
      <t>エイセイ</t>
    </rPh>
    <rPh sb="4" eb="7">
      <t>コウシュウカイ</t>
    </rPh>
    <rPh sb="8" eb="10">
      <t>キホン</t>
    </rPh>
    <rPh sb="11" eb="12">
      <t>ウシ</t>
    </rPh>
    <rPh sb="13" eb="14">
      <t>ブタ</t>
    </rPh>
    <rPh sb="15" eb="16">
      <t>ニワトリ</t>
    </rPh>
    <rPh sb="17" eb="19">
      <t>エキガク</t>
    </rPh>
    <rPh sb="20" eb="22">
      <t>カイガイ</t>
    </rPh>
    <rPh sb="22" eb="24">
      <t>アクセイ</t>
    </rPh>
    <rPh sb="24" eb="28">
      <t>デンセンビョウナド</t>
    </rPh>
    <rPh sb="30" eb="32">
      <t>サンカ</t>
    </rPh>
    <phoneticPr fontId="3"/>
  </si>
  <si>
    <t>家畜衛生研修会（細菌、ウイルス、病理、生化学）に参加</t>
    <rPh sb="0" eb="2">
      <t>カチク</t>
    </rPh>
    <rPh sb="2" eb="4">
      <t>エイセイ</t>
    </rPh>
    <rPh sb="4" eb="7">
      <t>ケンシュウカイ</t>
    </rPh>
    <rPh sb="8" eb="10">
      <t>サイキン</t>
    </rPh>
    <rPh sb="16" eb="18">
      <t>ビョウリ</t>
    </rPh>
    <rPh sb="19" eb="22">
      <t>セイカガク</t>
    </rPh>
    <rPh sb="24" eb="26">
      <t>サンカ</t>
    </rPh>
    <phoneticPr fontId="3"/>
  </si>
  <si>
    <t>参加者数（人）</t>
    <rPh sb="0" eb="4">
      <t>サンカシャスウ</t>
    </rPh>
    <rPh sb="5" eb="6">
      <t>ヒト</t>
    </rPh>
    <phoneticPr fontId="3"/>
  </si>
  <si>
    <t>出席者数（人）</t>
    <rPh sb="0" eb="3">
      <t>シュッセキシャ</t>
    </rPh>
    <rPh sb="3" eb="4">
      <t>スウ</t>
    </rPh>
    <rPh sb="5" eb="6">
      <t>ヒト</t>
    </rPh>
    <phoneticPr fontId="3"/>
  </si>
  <si>
    <t>●</t>
    <phoneticPr fontId="3"/>
  </si>
  <si>
    <t>飼養衛生管理基準の遵守のポイントについて解説</t>
    <rPh sb="0" eb="2">
      <t>シヨウ</t>
    </rPh>
    <rPh sb="2" eb="4">
      <t>エイセイ</t>
    </rPh>
    <rPh sb="4" eb="6">
      <t>カンリ</t>
    </rPh>
    <rPh sb="6" eb="8">
      <t>キジュン</t>
    </rPh>
    <rPh sb="9" eb="11">
      <t>ジュンシュ</t>
    </rPh>
    <rPh sb="20" eb="22">
      <t>カイセツ</t>
    </rPh>
    <phoneticPr fontId="3"/>
  </si>
  <si>
    <t>協議会等の設立状況</t>
    <rPh sb="0" eb="3">
      <t>キョウギカイ</t>
    </rPh>
    <rPh sb="3" eb="4">
      <t>ナド</t>
    </rPh>
    <rPh sb="5" eb="7">
      <t>セツリツ</t>
    </rPh>
    <rPh sb="7" eb="9">
      <t>ジョウキョウ</t>
    </rPh>
    <phoneticPr fontId="3"/>
  </si>
  <si>
    <t>設立年月日</t>
    <rPh sb="0" eb="2">
      <t>セツリツ</t>
    </rPh>
    <rPh sb="2" eb="5">
      <t>ネンガッピ</t>
    </rPh>
    <phoneticPr fontId="3"/>
  </si>
  <si>
    <t>協議会等名</t>
    <rPh sb="0" eb="2">
      <t>キョウギ</t>
    </rPh>
    <rPh sb="2" eb="3">
      <t>カイ</t>
    </rPh>
    <rPh sb="3" eb="4">
      <t>ナド</t>
    </rPh>
    <rPh sb="4" eb="5">
      <t>メイ</t>
    </rPh>
    <phoneticPr fontId="3"/>
  </si>
  <si>
    <t>ASFに関するリーフレットを配布</t>
    <rPh sb="4" eb="5">
      <t>カン</t>
    </rPh>
    <rPh sb="14" eb="16">
      <t>ハイフ</t>
    </rPh>
    <phoneticPr fontId="3"/>
  </si>
  <si>
    <t>出席者数（人）
（対象者数（人））</t>
    <rPh sb="0" eb="3">
      <t>シュッセキシャ</t>
    </rPh>
    <rPh sb="3" eb="4">
      <t>スウ</t>
    </rPh>
    <rPh sb="5" eb="6">
      <t>ヒト</t>
    </rPh>
    <rPh sb="9" eb="12">
      <t>タイショウシャ</t>
    </rPh>
    <rPh sb="12" eb="13">
      <t>スウ</t>
    </rPh>
    <rPh sb="14" eb="15">
      <t>ニン</t>
    </rPh>
    <phoneticPr fontId="3"/>
  </si>
  <si>
    <t>越境性動物疾病（FMD,ASF等）の病性について解説</t>
    <rPh sb="0" eb="3">
      <t>エッキョウセイ</t>
    </rPh>
    <rPh sb="3" eb="5">
      <t>ドウブツ</t>
    </rPh>
    <rPh sb="5" eb="7">
      <t>シッペイ</t>
    </rPh>
    <rPh sb="15" eb="16">
      <t>ナド</t>
    </rPh>
    <rPh sb="18" eb="19">
      <t>ヤマイ</t>
    </rPh>
    <rPh sb="19" eb="20">
      <t>セイ</t>
    </rPh>
    <rPh sb="24" eb="26">
      <t>カイセツ</t>
    </rPh>
    <phoneticPr fontId="3"/>
  </si>
  <si>
    <t>畜産振興部局職員により、畜産経営に関する講習会を開催</t>
    <rPh sb="0" eb="2">
      <t>チクサン</t>
    </rPh>
    <rPh sb="2" eb="5">
      <t>シンコウブ</t>
    </rPh>
    <rPh sb="5" eb="6">
      <t>キョク</t>
    </rPh>
    <rPh sb="6" eb="8">
      <t>ショクイン</t>
    </rPh>
    <rPh sb="12" eb="14">
      <t>チクサン</t>
    </rPh>
    <rPh sb="14" eb="16">
      <t>ケイエイ</t>
    </rPh>
    <rPh sb="17" eb="18">
      <t>カン</t>
    </rPh>
    <rPh sb="20" eb="23">
      <t>コウシュウカイ</t>
    </rPh>
    <rPh sb="24" eb="26">
      <t>カイサイ</t>
    </rPh>
    <phoneticPr fontId="3"/>
  </si>
  <si>
    <t>家畜衛生のウェブサイト改変に伴い、URLをメール配信</t>
    <rPh sb="0" eb="2">
      <t>カチク</t>
    </rPh>
    <rPh sb="2" eb="4">
      <t>エイセイ</t>
    </rPh>
    <rPh sb="11" eb="13">
      <t>カイヘン</t>
    </rPh>
    <rPh sb="14" eb="15">
      <t>トモナ</t>
    </rPh>
    <rPh sb="24" eb="26">
      <t>ハイシン</t>
    </rPh>
    <phoneticPr fontId="3"/>
  </si>
  <si>
    <t>野生いのししの捕獲及び経口ワクチンの散布に係る衛生対策</t>
    <rPh sb="0" eb="2">
      <t>ヤセイ</t>
    </rPh>
    <rPh sb="7" eb="9">
      <t>ホカク</t>
    </rPh>
    <rPh sb="9" eb="10">
      <t>オヨ</t>
    </rPh>
    <rPh sb="11" eb="13">
      <t>ケイコウ</t>
    </rPh>
    <rPh sb="18" eb="20">
      <t>サンプ</t>
    </rPh>
    <rPh sb="21" eb="22">
      <t>カカ</t>
    </rPh>
    <rPh sb="23" eb="25">
      <t>エイセイ</t>
    </rPh>
    <rPh sb="25" eb="27">
      <t>タイサク</t>
    </rPh>
    <phoneticPr fontId="3"/>
  </si>
  <si>
    <t>肉を含む食品循環資源の適正利用の推進</t>
    <rPh sb="0" eb="1">
      <t>ニク</t>
    </rPh>
    <rPh sb="2" eb="3">
      <t>フク</t>
    </rPh>
    <rPh sb="4" eb="6">
      <t>ショクヒン</t>
    </rPh>
    <rPh sb="6" eb="8">
      <t>ジュンカン</t>
    </rPh>
    <rPh sb="8" eb="10">
      <t>シゲン</t>
    </rPh>
    <rPh sb="11" eb="15">
      <t>テキセイリヨウ</t>
    </rPh>
    <rPh sb="16" eb="18">
      <t>スイシン</t>
    </rPh>
    <phoneticPr fontId="3"/>
  </si>
  <si>
    <t>鳥獣対策に係る見識者を招き、野生動物からの感染を防止するポイントについて地域研修会開催</t>
    <rPh sb="0" eb="2">
      <t>チョウジュウ</t>
    </rPh>
    <rPh sb="2" eb="4">
      <t>タイサク</t>
    </rPh>
    <rPh sb="5" eb="6">
      <t>カカ</t>
    </rPh>
    <rPh sb="7" eb="10">
      <t>ケンシキシャ</t>
    </rPh>
    <rPh sb="11" eb="12">
      <t>マネ</t>
    </rPh>
    <rPh sb="14" eb="16">
      <t>ヤセイ</t>
    </rPh>
    <rPh sb="16" eb="18">
      <t>ドウブツ</t>
    </rPh>
    <rPh sb="21" eb="23">
      <t>カンセン</t>
    </rPh>
    <rPh sb="24" eb="26">
      <t>ボウシ</t>
    </rPh>
    <rPh sb="36" eb="38">
      <t>チイキ</t>
    </rPh>
    <rPh sb="38" eb="41">
      <t>ケンシュウカイ</t>
    </rPh>
    <rPh sb="41" eb="43">
      <t>カイサイ</t>
    </rPh>
    <phoneticPr fontId="3"/>
  </si>
  <si>
    <t>養豚獣医師を招いて、生産性向上の指導ポイントに関するバンミーティングを実施</t>
    <rPh sb="0" eb="2">
      <t>ヨウトン</t>
    </rPh>
    <rPh sb="2" eb="5">
      <t>ジュウイシ</t>
    </rPh>
    <rPh sb="6" eb="7">
      <t>マネ</t>
    </rPh>
    <rPh sb="10" eb="13">
      <t>セイサンセイ</t>
    </rPh>
    <rPh sb="13" eb="15">
      <t>コウジョウ</t>
    </rPh>
    <rPh sb="16" eb="18">
      <t>シドウ</t>
    </rPh>
    <rPh sb="23" eb="24">
      <t>カン</t>
    </rPh>
    <rPh sb="35" eb="37">
      <t>ジッシ</t>
    </rPh>
    <phoneticPr fontId="3"/>
  </si>
  <si>
    <t>飼養衛生管理の指導等に係る取組（優良事例又は問題事例等）</t>
    <rPh sb="0" eb="2">
      <t>シヨウ</t>
    </rPh>
    <rPh sb="2" eb="4">
      <t>エイセイ</t>
    </rPh>
    <rPh sb="4" eb="6">
      <t>カンリ</t>
    </rPh>
    <rPh sb="7" eb="9">
      <t>シドウ</t>
    </rPh>
    <rPh sb="9" eb="10">
      <t>トウ</t>
    </rPh>
    <rPh sb="11" eb="12">
      <t>カカ</t>
    </rPh>
    <rPh sb="13" eb="15">
      <t>トリクミ</t>
    </rPh>
    <rPh sb="16" eb="18">
      <t>ユウリョウ</t>
    </rPh>
    <rPh sb="18" eb="20">
      <t>ジレイ</t>
    </rPh>
    <rPh sb="20" eb="21">
      <t>マタ</t>
    </rPh>
    <rPh sb="22" eb="24">
      <t>モンダイ</t>
    </rPh>
    <rPh sb="24" eb="27">
      <t>ジレイナド</t>
    </rPh>
    <phoneticPr fontId="3"/>
  </si>
  <si>
    <t>・飼養衛生管理基準の優良事例（別紙のとおり）</t>
    <rPh sb="1" eb="9">
      <t>シヨウエイセイカンリキジュン</t>
    </rPh>
    <rPh sb="10" eb="12">
      <t>ユウリョウ</t>
    </rPh>
    <rPh sb="12" eb="14">
      <t>ジレイ</t>
    </rPh>
    <rPh sb="15" eb="17">
      <t>ベッシ</t>
    </rPh>
    <phoneticPr fontId="3"/>
  </si>
  <si>
    <t>地域</t>
    <rPh sb="0" eb="2">
      <t>チイキ</t>
    </rPh>
    <phoneticPr fontId="3"/>
  </si>
  <si>
    <t>●</t>
  </si>
  <si>
    <t>-①家畜防疫員の育成</t>
    <phoneticPr fontId="3"/>
  </si>
  <si>
    <t>-②飼養衛生管理者の研修又は提供資料</t>
    <rPh sb="2" eb="4">
      <t>シヨウ</t>
    </rPh>
    <rPh sb="4" eb="6">
      <t>エイセイ</t>
    </rPh>
    <rPh sb="6" eb="8">
      <t>カンリ</t>
    </rPh>
    <rPh sb="8" eb="9">
      <t>シャ</t>
    </rPh>
    <rPh sb="10" eb="12">
      <t>ケンシュウ</t>
    </rPh>
    <rPh sb="12" eb="13">
      <t>マタ</t>
    </rPh>
    <rPh sb="14" eb="16">
      <t>テイキョウ</t>
    </rPh>
    <rPh sb="16" eb="18">
      <t>シリョウ</t>
    </rPh>
    <phoneticPr fontId="3"/>
  </si>
  <si>
    <t>　令和３年度の、飼養衛生管理指導においては、豚熱発生を踏まえ、豚等の飼養農場を強化指導の対象とし、①衛生管理区域への専用衣服・靴の交換、②畜舎毎の靴の交換、③ねずみ・害虫の駆除対策を中心に巡回指導すると計画したところ。結果、指導前後で遵守状況が①〇%→〇％、②〇％→〇％、③〇％→〇％に向上。引き続き、指導計画に位置づけ、一層の徹底を指導予定。また、令和４年度は、令和３年度の○○協議会で得られた決議を踏まえ、○○組合と協力して○○の強化を推進することとしている。</t>
    <phoneticPr fontId="3"/>
  </si>
  <si>
    <t>家畜衛生便りにサーベイランス結果及び増加が懸念される疾病への対応の注意喚起を掲載（別添〇）。</t>
    <rPh sb="0" eb="2">
      <t>カチク</t>
    </rPh>
    <rPh sb="2" eb="4">
      <t>エイセイ</t>
    </rPh>
    <rPh sb="4" eb="5">
      <t>ダヨ</t>
    </rPh>
    <rPh sb="14" eb="16">
      <t>ケッカ</t>
    </rPh>
    <rPh sb="16" eb="17">
      <t>オヨ</t>
    </rPh>
    <rPh sb="18" eb="20">
      <t>ゾウカ</t>
    </rPh>
    <rPh sb="21" eb="23">
      <t>ケネン</t>
    </rPh>
    <rPh sb="26" eb="28">
      <t>シッペイ</t>
    </rPh>
    <rPh sb="30" eb="32">
      <t>タイオウ</t>
    </rPh>
    <rPh sb="33" eb="35">
      <t>チュウイ</t>
    </rPh>
    <rPh sb="35" eb="37">
      <t>カンキ</t>
    </rPh>
    <rPh sb="38" eb="40">
      <t>ケイサイ</t>
    </rPh>
    <rPh sb="41" eb="43">
      <t>ベッテン</t>
    </rPh>
    <phoneticPr fontId="3"/>
  </si>
  <si>
    <t>ウェブサイトに○○を掲載（別添〇）し、家畜の所有者、関係団体及び市町村に周知。</t>
    <rPh sb="10" eb="12">
      <t>ケイサイ</t>
    </rPh>
    <rPh sb="13" eb="15">
      <t>ベッテン</t>
    </rPh>
    <rPh sb="19" eb="21">
      <t>カチク</t>
    </rPh>
    <rPh sb="22" eb="25">
      <t>ショユウシャ</t>
    </rPh>
    <rPh sb="26" eb="28">
      <t>カンケイ</t>
    </rPh>
    <rPh sb="28" eb="30">
      <t>ダンタイ</t>
    </rPh>
    <rPh sb="30" eb="31">
      <t>オヨ</t>
    </rPh>
    <rPh sb="32" eb="35">
      <t>シチョウソン</t>
    </rPh>
    <rPh sb="36" eb="38">
      <t>シュウチ</t>
    </rPh>
    <phoneticPr fontId="3"/>
  </si>
  <si>
    <t>飼養衛生管理者メーリングアドレスを活用し、○○（別添〇）を周知した。</t>
    <rPh sb="0" eb="2">
      <t>シヨウ</t>
    </rPh>
    <rPh sb="2" eb="4">
      <t>エイセイ</t>
    </rPh>
    <rPh sb="4" eb="6">
      <t>カンリ</t>
    </rPh>
    <rPh sb="6" eb="7">
      <t>シャ</t>
    </rPh>
    <rPh sb="17" eb="19">
      <t>カツヨウ</t>
    </rPh>
    <rPh sb="24" eb="26">
      <t>ベッテン</t>
    </rPh>
    <rPh sb="29" eb="31">
      <t>シュウチ</t>
    </rPh>
    <phoneticPr fontId="3"/>
  </si>
  <si>
    <t>市町村の広報誌に野生いのししの検査結果を掲載（別添〇）し、○○を注意喚起した。</t>
    <rPh sb="0" eb="3">
      <t>シチョウソン</t>
    </rPh>
    <rPh sb="4" eb="7">
      <t>コウホウシ</t>
    </rPh>
    <rPh sb="8" eb="10">
      <t>ヤセイ</t>
    </rPh>
    <rPh sb="15" eb="17">
      <t>ケンサ</t>
    </rPh>
    <rPh sb="17" eb="19">
      <t>ケッカ</t>
    </rPh>
    <rPh sb="20" eb="22">
      <t>ケイサイ</t>
    </rPh>
    <rPh sb="23" eb="25">
      <t>ベッテン</t>
    </rPh>
    <rPh sb="32" eb="34">
      <t>チュウイ</t>
    </rPh>
    <rPh sb="34" eb="36">
      <t>カンキ</t>
    </rPh>
    <phoneticPr fontId="3"/>
  </si>
  <si>
    <t>・和子牛の事故原因を調査し、〇ケースに分類し、各ケースの対策を示したチラシを作成（別添○）。</t>
    <rPh sb="1" eb="2">
      <t>ワ</t>
    </rPh>
    <rPh sb="2" eb="4">
      <t>コウシ</t>
    </rPh>
    <rPh sb="5" eb="7">
      <t>ジコ</t>
    </rPh>
    <rPh sb="7" eb="9">
      <t>ゲンイン</t>
    </rPh>
    <rPh sb="10" eb="12">
      <t>チョウサ</t>
    </rPh>
    <rPh sb="19" eb="21">
      <t>ブンルイ</t>
    </rPh>
    <rPh sb="23" eb="24">
      <t>カク</t>
    </rPh>
    <rPh sb="28" eb="30">
      <t>タイサク</t>
    </rPh>
    <rPh sb="31" eb="32">
      <t>シメ</t>
    </rPh>
    <rPh sb="38" eb="40">
      <t>サクセイ</t>
    </rPh>
    <rPh sb="41" eb="43">
      <t>ベッテン</t>
    </rPh>
    <phoneticPr fontId="3"/>
  </si>
  <si>
    <t>　家畜防疫員と普及員が共同で繁殖農家を巡回し、各農家の事故の発生状況に合わせた対策を指導した。</t>
    <rPh sb="1" eb="3">
      <t>カチク</t>
    </rPh>
    <rPh sb="3" eb="5">
      <t>ボウエキ</t>
    </rPh>
    <rPh sb="5" eb="6">
      <t>イン</t>
    </rPh>
    <rPh sb="7" eb="9">
      <t>フキュウ</t>
    </rPh>
    <rPh sb="9" eb="10">
      <t>イン</t>
    </rPh>
    <rPh sb="11" eb="13">
      <t>キョウドウ</t>
    </rPh>
    <rPh sb="19" eb="21">
      <t>ジュンカイ</t>
    </rPh>
    <rPh sb="23" eb="24">
      <t>カク</t>
    </rPh>
    <rPh sb="24" eb="26">
      <t>ノウカ</t>
    </rPh>
    <rPh sb="27" eb="29">
      <t>ジコ</t>
    </rPh>
    <rPh sb="30" eb="32">
      <t>ハッセイ</t>
    </rPh>
    <rPh sb="32" eb="34">
      <t>ジョウキョウ</t>
    </rPh>
    <rPh sb="35" eb="36">
      <t>ア</t>
    </rPh>
    <rPh sb="39" eb="41">
      <t>タイサク</t>
    </rPh>
    <rPh sb="42" eb="44">
      <t>シドウ</t>
    </rPh>
    <phoneticPr fontId="3"/>
  </si>
  <si>
    <t>　（３）飼養衛生管理基準の遵守農場数　　※単位の記載は不要</t>
  </si>
  <si>
    <t>1-①</t>
  </si>
  <si>
    <t>牛</t>
    <rPh sb="0" eb="1">
      <t>ウシ</t>
    </rPh>
    <phoneticPr fontId="47"/>
  </si>
  <si>
    <t>水牛</t>
    <rPh sb="0" eb="2">
      <t>スイギュウ</t>
    </rPh>
    <phoneticPr fontId="47"/>
  </si>
  <si>
    <t>鹿</t>
    <rPh sb="0" eb="1">
      <t>シカ</t>
    </rPh>
    <phoneticPr fontId="47"/>
  </si>
  <si>
    <t>馬</t>
    <rPh sb="0" eb="1">
      <t>ウマ</t>
    </rPh>
    <phoneticPr fontId="47"/>
  </si>
  <si>
    <t>めん羊</t>
    <rPh sb="2" eb="3">
      <t>ヒツジ</t>
    </rPh>
    <phoneticPr fontId="47"/>
  </si>
  <si>
    <t>山羊</t>
    <rPh sb="0" eb="2">
      <t>ヤギ</t>
    </rPh>
    <phoneticPr fontId="47"/>
  </si>
  <si>
    <t>豚</t>
    <rPh sb="0" eb="1">
      <t>ブタ</t>
    </rPh>
    <phoneticPr fontId="47"/>
  </si>
  <si>
    <t>いのしし</t>
    <phoneticPr fontId="47"/>
  </si>
  <si>
    <t>乳用</t>
    <rPh sb="0" eb="2">
      <t>ニュウヨウ</t>
    </rPh>
    <phoneticPr fontId="47"/>
  </si>
  <si>
    <t>肉用</t>
    <rPh sb="0" eb="2">
      <t>ニクヨウ</t>
    </rPh>
    <phoneticPr fontId="47"/>
  </si>
  <si>
    <t>全農場数</t>
    <rPh sb="0" eb="1">
      <t>ゼン</t>
    </rPh>
    <rPh sb="1" eb="3">
      <t>ノウジョウ</t>
    </rPh>
    <rPh sb="3" eb="4">
      <t>スウ</t>
    </rPh>
    <phoneticPr fontId="47"/>
  </si>
  <si>
    <t>報告農場数</t>
    <rPh sb="0" eb="2">
      <t>ホウコク</t>
    </rPh>
    <rPh sb="2" eb="4">
      <t>ノウジョウ</t>
    </rPh>
    <rPh sb="4" eb="5">
      <t>スウ</t>
    </rPh>
    <phoneticPr fontId="47"/>
  </si>
  <si>
    <t>うち大規模農場</t>
    <rPh sb="2" eb="5">
      <t>ダイキボ</t>
    </rPh>
    <rPh sb="5" eb="7">
      <t>ノウジョウ</t>
    </rPh>
    <phoneticPr fontId="47"/>
  </si>
  <si>
    <t>うち小規模農場</t>
    <rPh sb="2" eb="5">
      <t>ショウキボ</t>
    </rPh>
    <rPh sb="5" eb="7">
      <t>ノウジョウ</t>
    </rPh>
    <phoneticPr fontId="47"/>
  </si>
  <si>
    <t>うち上記以外</t>
    <rPh sb="2" eb="4">
      <t>ジョウキ</t>
    </rPh>
    <rPh sb="4" eb="6">
      <t>イガイ</t>
    </rPh>
    <phoneticPr fontId="47"/>
  </si>
  <si>
    <t>未提出報告農場数</t>
    <rPh sb="0" eb="3">
      <t>ミテイシュツ</t>
    </rPh>
    <rPh sb="3" eb="5">
      <t>ホウコク</t>
    </rPh>
    <rPh sb="5" eb="7">
      <t>ノウジョウ</t>
    </rPh>
    <rPh sb="7" eb="8">
      <t>スウ</t>
    </rPh>
    <phoneticPr fontId="47"/>
  </si>
  <si>
    <t>提出率</t>
    <rPh sb="0" eb="3">
      <t>テイシュツリツ</t>
    </rPh>
    <phoneticPr fontId="47"/>
  </si>
  <si>
    <t>鶏</t>
    <rPh sb="0" eb="1">
      <t>ニワトリ</t>
    </rPh>
    <phoneticPr fontId="47"/>
  </si>
  <si>
    <t>あひる</t>
    <phoneticPr fontId="47"/>
  </si>
  <si>
    <t>うずら</t>
    <phoneticPr fontId="47"/>
  </si>
  <si>
    <t>きじ</t>
    <phoneticPr fontId="47"/>
  </si>
  <si>
    <t>だちょう</t>
    <phoneticPr fontId="47"/>
  </si>
  <si>
    <t>ほろほろ鳥</t>
    <rPh sb="4" eb="5">
      <t>トリ</t>
    </rPh>
    <phoneticPr fontId="47"/>
  </si>
  <si>
    <t>七面鳥</t>
    <rPh sb="0" eb="3">
      <t>シチメンチョウ</t>
    </rPh>
    <phoneticPr fontId="47"/>
  </si>
  <si>
    <t>合計</t>
    <rPh sb="0" eb="2">
      <t>ゴウケイ</t>
    </rPh>
    <phoneticPr fontId="47"/>
  </si>
  <si>
    <t>採卵</t>
    <rPh sb="0" eb="2">
      <t>サイラン</t>
    </rPh>
    <phoneticPr fontId="47"/>
  </si>
  <si>
    <t>※　当該年の家畜伝染病予防法（昭和26年法律第166号。以下「法」という。）第12条の４第１項の規定に基づき
　報告された数字を記載すること。</t>
    <rPh sb="2" eb="4">
      <t>トウガイ</t>
    </rPh>
    <rPh sb="4" eb="5">
      <t>ネン</t>
    </rPh>
    <rPh sb="6" eb="14">
      <t>カデンホウ</t>
    </rPh>
    <rPh sb="15" eb="17">
      <t>ショウワ</t>
    </rPh>
    <rPh sb="19" eb="20">
      <t>ネン</t>
    </rPh>
    <rPh sb="20" eb="22">
      <t>ホウリツ</t>
    </rPh>
    <rPh sb="22" eb="23">
      <t>ダイ</t>
    </rPh>
    <rPh sb="26" eb="27">
      <t>ゴウ</t>
    </rPh>
    <rPh sb="28" eb="30">
      <t>イカ</t>
    </rPh>
    <rPh sb="31" eb="32">
      <t>ホウ</t>
    </rPh>
    <rPh sb="38" eb="39">
      <t>ダイ</t>
    </rPh>
    <rPh sb="41" eb="42">
      <t>ジョウ</t>
    </rPh>
    <rPh sb="44" eb="45">
      <t>ダイ</t>
    </rPh>
    <rPh sb="46" eb="47">
      <t>コウ</t>
    </rPh>
    <rPh sb="48" eb="49">
      <t>ノリ</t>
    </rPh>
    <rPh sb="49" eb="50">
      <t>テイ</t>
    </rPh>
    <rPh sb="51" eb="52">
      <t>モト</t>
    </rPh>
    <rPh sb="56" eb="58">
      <t>ホウコク</t>
    </rPh>
    <rPh sb="61" eb="63">
      <t>スウジ</t>
    </rPh>
    <rPh sb="64" eb="66">
      <t>キサイ</t>
    </rPh>
    <phoneticPr fontId="3"/>
  </si>
  <si>
    <t>※　乳用牛農場とは、当該年の法第12条の４第１項の規定に基づく定期の報告様式「１．基本情報」の
　「乳用雌牛」を主として飼養している農場をいう。</t>
    <rPh sb="2" eb="3">
      <t>ニュウ</t>
    </rPh>
    <rPh sb="3" eb="4">
      <t>ヨウ</t>
    </rPh>
    <rPh sb="4" eb="5">
      <t>ウシ</t>
    </rPh>
    <rPh sb="5" eb="7">
      <t>ノウジョウ</t>
    </rPh>
    <rPh sb="10" eb="12">
      <t>トウガイ</t>
    </rPh>
    <rPh sb="12" eb="13">
      <t>ネン</t>
    </rPh>
    <rPh sb="14" eb="15">
      <t>ホウ</t>
    </rPh>
    <rPh sb="15" eb="16">
      <t>ダイ</t>
    </rPh>
    <rPh sb="18" eb="19">
      <t>ジョウ</t>
    </rPh>
    <rPh sb="21" eb="22">
      <t>ダイ</t>
    </rPh>
    <rPh sb="23" eb="24">
      <t>コウ</t>
    </rPh>
    <rPh sb="25" eb="27">
      <t>キテイ</t>
    </rPh>
    <rPh sb="28" eb="29">
      <t>モト</t>
    </rPh>
    <rPh sb="31" eb="33">
      <t>テイキ</t>
    </rPh>
    <rPh sb="34" eb="36">
      <t>ホウコク</t>
    </rPh>
    <rPh sb="36" eb="38">
      <t>ヨウシキ</t>
    </rPh>
    <rPh sb="41" eb="43">
      <t>キホン</t>
    </rPh>
    <rPh sb="43" eb="45">
      <t>ジョウホウ</t>
    </rPh>
    <rPh sb="50" eb="51">
      <t>チチ</t>
    </rPh>
    <rPh sb="51" eb="52">
      <t>ヨウ</t>
    </rPh>
    <rPh sb="52" eb="53">
      <t>メス</t>
    </rPh>
    <rPh sb="53" eb="54">
      <t>ウシ</t>
    </rPh>
    <rPh sb="56" eb="57">
      <t>シュ</t>
    </rPh>
    <rPh sb="60" eb="62">
      <t>シヨウ</t>
    </rPh>
    <rPh sb="66" eb="68">
      <t>ノウジョウ</t>
    </rPh>
    <phoneticPr fontId="3"/>
  </si>
  <si>
    <t>※　肉用牛農場とは、当該年の法第12条の４第１項の規定に基づく定期の報告様式「１．基本情報」）の
　「肥育牛」又は「肉用繁殖牛」を主として飼養している農場をいう。</t>
    <rPh sb="2" eb="3">
      <t>ニク</t>
    </rPh>
    <rPh sb="3" eb="4">
      <t>ヨウ</t>
    </rPh>
    <rPh sb="4" eb="5">
      <t>ウシ</t>
    </rPh>
    <rPh sb="5" eb="7">
      <t>ノウジョウ</t>
    </rPh>
    <rPh sb="10" eb="12">
      <t>トウガイ</t>
    </rPh>
    <rPh sb="12" eb="13">
      <t>ネン</t>
    </rPh>
    <rPh sb="14" eb="15">
      <t>ホウ</t>
    </rPh>
    <rPh sb="15" eb="16">
      <t>ダイ</t>
    </rPh>
    <rPh sb="18" eb="19">
      <t>ジョウ</t>
    </rPh>
    <rPh sb="21" eb="22">
      <t>ダイ</t>
    </rPh>
    <rPh sb="23" eb="24">
      <t>コウ</t>
    </rPh>
    <rPh sb="25" eb="27">
      <t>キテイ</t>
    </rPh>
    <rPh sb="28" eb="29">
      <t>モト</t>
    </rPh>
    <rPh sb="31" eb="33">
      <t>テイキ</t>
    </rPh>
    <rPh sb="34" eb="36">
      <t>ホウコク</t>
    </rPh>
    <rPh sb="36" eb="38">
      <t>ヨウシキ</t>
    </rPh>
    <rPh sb="41" eb="43">
      <t>キホン</t>
    </rPh>
    <rPh sb="43" eb="45">
      <t>ジョウホウ</t>
    </rPh>
    <rPh sb="51" eb="53">
      <t>ヒイク</t>
    </rPh>
    <rPh sb="53" eb="54">
      <t>ウシ</t>
    </rPh>
    <rPh sb="55" eb="56">
      <t>マタ</t>
    </rPh>
    <rPh sb="58" eb="60">
      <t>ニクヨウ</t>
    </rPh>
    <rPh sb="60" eb="62">
      <t>ハンショク</t>
    </rPh>
    <rPh sb="62" eb="63">
      <t>ウシ</t>
    </rPh>
    <rPh sb="65" eb="66">
      <t>シュ</t>
    </rPh>
    <rPh sb="69" eb="71">
      <t>シヨウ</t>
    </rPh>
    <rPh sb="75" eb="77">
      <t>ノウジョウ</t>
    </rPh>
    <phoneticPr fontId="3"/>
  </si>
  <si>
    <t>　（２）家畜の種類及び頭羽数</t>
    <phoneticPr fontId="3"/>
  </si>
  <si>
    <t>報告頭羽数</t>
    <rPh sb="0" eb="2">
      <t>ホウコク</t>
    </rPh>
    <rPh sb="2" eb="4">
      <t>トウワ</t>
    </rPh>
    <rPh sb="4" eb="5">
      <t>スウ</t>
    </rPh>
    <phoneticPr fontId="47"/>
  </si>
  <si>
    <t>※　乳用牛農場とは、当該年の法第12条の４第１項の規定に基づく定期の報告様式「１．基本情報」の
　「乳用雌牛」を主として飼養している農場をいう。</t>
    <phoneticPr fontId="3"/>
  </si>
  <si>
    <t>※　肉用牛農場とは、当該年の法第12条の４第１項の規定に基づく定期の報告様式「１．基本情報」）の
　「肥育牛」又は「肉用繁殖牛」を主として飼養している農場をいう。</t>
    <phoneticPr fontId="3"/>
  </si>
  <si>
    <t>①　乳用牛</t>
    <rPh sb="2" eb="5">
      <t>ニュウヨウギュウ</t>
    </rPh>
    <phoneticPr fontId="47"/>
  </si>
  <si>
    <t>対象農場数</t>
    <rPh sb="0" eb="2">
      <t>タイショウ</t>
    </rPh>
    <rPh sb="2" eb="4">
      <t>ノウジョウ</t>
    </rPh>
    <rPh sb="4" eb="5">
      <t>スウ</t>
    </rPh>
    <phoneticPr fontId="47"/>
  </si>
  <si>
    <t>1-②</t>
    <phoneticPr fontId="47"/>
  </si>
  <si>
    <t>1-③</t>
    <phoneticPr fontId="47"/>
  </si>
  <si>
    <t>2-①</t>
    <phoneticPr fontId="47"/>
  </si>
  <si>
    <t>2-②</t>
    <phoneticPr fontId="47"/>
  </si>
  <si>
    <t>2-③</t>
    <phoneticPr fontId="47"/>
  </si>
  <si>
    <t>2-④</t>
    <phoneticPr fontId="47"/>
  </si>
  <si>
    <t>2-⑤</t>
    <phoneticPr fontId="47"/>
  </si>
  <si>
    <t>3-①</t>
    <phoneticPr fontId="47"/>
  </si>
  <si>
    <t>遵守農場数</t>
    <rPh sb="0" eb="2">
      <t>ジュンシュ</t>
    </rPh>
    <rPh sb="2" eb="4">
      <t>ノウジョウ</t>
    </rPh>
    <rPh sb="4" eb="5">
      <t>スウ</t>
    </rPh>
    <phoneticPr fontId="47"/>
  </si>
  <si>
    <t>3-②</t>
    <phoneticPr fontId="47"/>
  </si>
  <si>
    <t>3-③</t>
    <phoneticPr fontId="47"/>
  </si>
  <si>
    <t>4-①</t>
    <phoneticPr fontId="47"/>
  </si>
  <si>
    <t>4-②</t>
    <phoneticPr fontId="47"/>
  </si>
  <si>
    <t>4-③</t>
    <phoneticPr fontId="47"/>
  </si>
  <si>
    <t>4-④</t>
    <phoneticPr fontId="47"/>
  </si>
  <si>
    <t>4-⑤</t>
    <phoneticPr fontId="47"/>
  </si>
  <si>
    <t>4-⑥</t>
    <phoneticPr fontId="47"/>
  </si>
  <si>
    <t>4-⑦</t>
    <phoneticPr fontId="47"/>
  </si>
  <si>
    <t>4-⑧</t>
    <phoneticPr fontId="47"/>
  </si>
  <si>
    <t>5-①</t>
    <phoneticPr fontId="47"/>
  </si>
  <si>
    <t>5-②</t>
    <phoneticPr fontId="47"/>
  </si>
  <si>
    <t>8-①</t>
    <phoneticPr fontId="47"/>
  </si>
  <si>
    <t>8-②</t>
    <phoneticPr fontId="47"/>
  </si>
  <si>
    <t>8-③</t>
    <phoneticPr fontId="47"/>
  </si>
  <si>
    <t>16-①</t>
    <phoneticPr fontId="47"/>
  </si>
  <si>
    <t>16-②</t>
    <phoneticPr fontId="47"/>
  </si>
  <si>
    <t>16-③</t>
    <phoneticPr fontId="47"/>
  </si>
  <si>
    <t>17-①</t>
    <phoneticPr fontId="47"/>
  </si>
  <si>
    <t>17-②</t>
    <phoneticPr fontId="47"/>
  </si>
  <si>
    <t>22-①</t>
    <phoneticPr fontId="47"/>
  </si>
  <si>
    <t>22-②</t>
    <phoneticPr fontId="47"/>
  </si>
  <si>
    <t>24-①</t>
    <phoneticPr fontId="47"/>
  </si>
  <si>
    <t>24-②</t>
    <phoneticPr fontId="47"/>
  </si>
  <si>
    <t>25-①</t>
    <phoneticPr fontId="47"/>
  </si>
  <si>
    <t>25-②</t>
    <phoneticPr fontId="47"/>
  </si>
  <si>
    <t>30-①</t>
    <phoneticPr fontId="47"/>
  </si>
  <si>
    <t>30-②</t>
    <phoneticPr fontId="47"/>
  </si>
  <si>
    <t>36-①</t>
    <phoneticPr fontId="47"/>
  </si>
  <si>
    <t>36-②</t>
    <phoneticPr fontId="47"/>
  </si>
  <si>
    <t>37-①</t>
    <phoneticPr fontId="47"/>
  </si>
  <si>
    <t>37-②</t>
    <phoneticPr fontId="47"/>
  </si>
  <si>
    <t>37-③</t>
    <phoneticPr fontId="47"/>
  </si>
  <si>
    <t>38-①</t>
    <phoneticPr fontId="47"/>
  </si>
  <si>
    <t>38-②</t>
    <phoneticPr fontId="47"/>
  </si>
  <si>
    <t>38-③</t>
    <phoneticPr fontId="47"/>
  </si>
  <si>
    <t>38-④</t>
    <phoneticPr fontId="47"/>
  </si>
  <si>
    <t>②　肉用牛</t>
    <rPh sb="2" eb="5">
      <t>ニクヨウギュウ</t>
    </rPh>
    <phoneticPr fontId="47"/>
  </si>
  <si>
    <t>③　豚</t>
    <rPh sb="2" eb="3">
      <t>ブタ</t>
    </rPh>
    <phoneticPr fontId="47"/>
  </si>
  <si>
    <t>5-③</t>
    <phoneticPr fontId="47"/>
  </si>
  <si>
    <t>21-①</t>
    <phoneticPr fontId="47"/>
  </si>
  <si>
    <t>21-②</t>
    <phoneticPr fontId="47"/>
  </si>
  <si>
    <t>21-③</t>
    <phoneticPr fontId="47"/>
  </si>
  <si>
    <t>23-①</t>
    <phoneticPr fontId="47"/>
  </si>
  <si>
    <t>23-②</t>
    <phoneticPr fontId="47"/>
  </si>
  <si>
    <t>23-③</t>
    <phoneticPr fontId="47"/>
  </si>
  <si>
    <t>26-①</t>
    <phoneticPr fontId="47"/>
  </si>
  <si>
    <t>26-②</t>
    <phoneticPr fontId="47"/>
  </si>
  <si>
    <t>26-③</t>
    <phoneticPr fontId="47"/>
  </si>
  <si>
    <t>26-④</t>
    <phoneticPr fontId="47"/>
  </si>
  <si>
    <t>27-①</t>
    <phoneticPr fontId="47"/>
  </si>
  <si>
    <t>27-②</t>
    <phoneticPr fontId="47"/>
  </si>
  <si>
    <t>28-①</t>
    <phoneticPr fontId="47"/>
  </si>
  <si>
    <t>28-②</t>
    <phoneticPr fontId="47"/>
  </si>
  <si>
    <t>28-③</t>
    <phoneticPr fontId="47"/>
  </si>
  <si>
    <t>29-①</t>
    <phoneticPr fontId="47"/>
  </si>
  <si>
    <t>29-②</t>
    <phoneticPr fontId="47"/>
  </si>
  <si>
    <t>29-③</t>
    <phoneticPr fontId="47"/>
  </si>
  <si>
    <t>31-①</t>
    <phoneticPr fontId="47"/>
  </si>
  <si>
    <t>31-②</t>
    <phoneticPr fontId="47"/>
  </si>
  <si>
    <t>32-①</t>
    <phoneticPr fontId="47"/>
  </si>
  <si>
    <t>32-②</t>
    <phoneticPr fontId="47"/>
  </si>
  <si>
    <t>39-①</t>
    <phoneticPr fontId="47"/>
  </si>
  <si>
    <t>39-②</t>
    <phoneticPr fontId="47"/>
  </si>
  <si>
    <t>39-③</t>
    <phoneticPr fontId="47"/>
  </si>
  <si>
    <t>40-①</t>
    <phoneticPr fontId="47"/>
  </si>
  <si>
    <t>40-②</t>
    <phoneticPr fontId="47"/>
  </si>
  <si>
    <t>40-③</t>
    <phoneticPr fontId="47"/>
  </si>
  <si>
    <t>40-④</t>
    <phoneticPr fontId="47"/>
  </si>
  <si>
    <t>④　採卵鶏</t>
    <rPh sb="2" eb="5">
      <t>サイランケイ</t>
    </rPh>
    <phoneticPr fontId="47"/>
  </si>
  <si>
    <t>7-①</t>
    <phoneticPr fontId="47"/>
  </si>
  <si>
    <t>7-②</t>
    <phoneticPr fontId="47"/>
  </si>
  <si>
    <t>7-③</t>
    <phoneticPr fontId="47"/>
  </si>
  <si>
    <t>14-①</t>
    <phoneticPr fontId="47"/>
  </si>
  <si>
    <t>14-②</t>
    <phoneticPr fontId="47"/>
  </si>
  <si>
    <t>14-③</t>
    <phoneticPr fontId="47"/>
  </si>
  <si>
    <t>15-①</t>
    <phoneticPr fontId="47"/>
  </si>
  <si>
    <t>15-②</t>
    <phoneticPr fontId="47"/>
  </si>
  <si>
    <t>19-①</t>
    <phoneticPr fontId="47"/>
  </si>
  <si>
    <t>19-②</t>
    <phoneticPr fontId="47"/>
  </si>
  <si>
    <t>21-④</t>
    <phoneticPr fontId="47"/>
  </si>
  <si>
    <t>33-①</t>
    <phoneticPr fontId="47"/>
  </si>
  <si>
    <t>33-②</t>
    <phoneticPr fontId="47"/>
  </si>
  <si>
    <t>34-①</t>
    <phoneticPr fontId="47"/>
  </si>
  <si>
    <t>34-②</t>
    <phoneticPr fontId="47"/>
  </si>
  <si>
    <t>34-③</t>
    <phoneticPr fontId="47"/>
  </si>
  <si>
    <t>35-①</t>
    <phoneticPr fontId="47"/>
  </si>
  <si>
    <t>35-②</t>
    <phoneticPr fontId="47"/>
  </si>
  <si>
    <t>35-③</t>
    <phoneticPr fontId="47"/>
  </si>
  <si>
    <t>35-④</t>
    <phoneticPr fontId="47"/>
  </si>
  <si>
    <t>⑤　肉用鶏</t>
    <rPh sb="2" eb="4">
      <t>ニクヨウ</t>
    </rPh>
    <rPh sb="4" eb="5">
      <t>ニワトリ</t>
    </rPh>
    <phoneticPr fontId="47"/>
  </si>
  <si>
    <t>⑥　馬</t>
    <rPh sb="2" eb="3">
      <t>ウマ</t>
    </rPh>
    <phoneticPr fontId="47"/>
  </si>
  <si>
    <t>6-①</t>
    <phoneticPr fontId="47"/>
  </si>
  <si>
    <t>6-②</t>
    <phoneticPr fontId="47"/>
  </si>
  <si>
    <t>6-③</t>
    <phoneticPr fontId="47"/>
  </si>
  <si>
    <t>28-④</t>
    <phoneticPr fontId="47"/>
  </si>
  <si>
    <t>きじ.</t>
    <phoneticPr fontId="47"/>
  </si>
  <si>
    <t>法第12条の６第２項の規定による
命　令</t>
    <rPh sb="0" eb="3">
      <t>シハンキ</t>
    </rPh>
    <phoneticPr fontId="3"/>
  </si>
  <si>
    <t>　御報告いただいた優良事例、問題事例等は、各都道府県に紹介し、各農場において、衛生管理水準の向上に役立てていただきたいと考えていることから、御報告いただく内容については、公表内容を見た者が本事例に準じた取組を実施しやすいよう、分かりやすさを念頭においたものとしてください。
　なお、一事例一葉としてください。</t>
    <rPh sb="14" eb="16">
      <t>モンダイ</t>
    </rPh>
    <rPh sb="16" eb="18">
      <t>ジレイ</t>
    </rPh>
    <rPh sb="18" eb="19">
      <t>ナド</t>
    </rPh>
    <rPh sb="94" eb="95">
      <t>ホン</t>
    </rPh>
    <rPh sb="141" eb="142">
      <t>イチ</t>
    </rPh>
    <rPh sb="142" eb="144">
      <t>ジレイ</t>
    </rPh>
    <phoneticPr fontId="3"/>
  </si>
  <si>
    <t>注</t>
    <rPh sb="0" eb="1">
      <t>チュウ</t>
    </rPh>
    <phoneticPr fontId="3"/>
  </si>
  <si>
    <t>取組による改善状況等</t>
    <rPh sb="0" eb="2">
      <t>トリクミ</t>
    </rPh>
    <rPh sb="5" eb="7">
      <t>カイゼン</t>
    </rPh>
    <rPh sb="7" eb="9">
      <t>ジョウキョウ</t>
    </rPh>
    <rPh sb="9" eb="10">
      <t>トウ</t>
    </rPh>
    <phoneticPr fontId="3"/>
  </si>
  <si>
    <t>■</t>
    <phoneticPr fontId="3"/>
  </si>
  <si>
    <t>取組内容の詳細</t>
    <rPh sb="0" eb="2">
      <t>トリクミ</t>
    </rPh>
    <rPh sb="2" eb="4">
      <t>ナイヨウ</t>
    </rPh>
    <rPh sb="5" eb="7">
      <t>ショウサイ</t>
    </rPh>
    <phoneticPr fontId="3"/>
  </si>
  <si>
    <t>（原則、写真を貼付いただくとともに、必要に応じて説明資料、設計図等を添付してください。）</t>
    <rPh sb="1" eb="3">
      <t>ゲンソク</t>
    </rPh>
    <rPh sb="7" eb="9">
      <t>テンプ</t>
    </rPh>
    <rPh sb="29" eb="32">
      <t>セッケイズ</t>
    </rPh>
    <rPh sb="34" eb="36">
      <t>テンプ</t>
    </rPh>
    <phoneticPr fontId="3"/>
  </si>
  <si>
    <t>写真の説明</t>
    <rPh sb="0" eb="2">
      <t>シャシン</t>
    </rPh>
    <rPh sb="3" eb="5">
      <t>セツメイ</t>
    </rPh>
    <phoneticPr fontId="3"/>
  </si>
  <si>
    <t>貼付場所
（取扱が容易なサイズとしてください。）</t>
    <rPh sb="0" eb="2">
      <t>テンプ</t>
    </rPh>
    <rPh sb="2" eb="4">
      <t>バショ</t>
    </rPh>
    <rPh sb="6" eb="8">
      <t>トリアツカイ</t>
    </rPh>
    <rPh sb="9" eb="11">
      <t>ヨウイ</t>
    </rPh>
    <phoneticPr fontId="3"/>
  </si>
  <si>
    <t>写真</t>
    <rPh sb="0" eb="2">
      <t>シャシン</t>
    </rPh>
    <phoneticPr fontId="3"/>
  </si>
  <si>
    <t>８．衛生管理区域の設定</t>
    <rPh sb="2" eb="4">
      <t>エイセイ</t>
    </rPh>
    <rPh sb="4" eb="6">
      <t>カンリ</t>
    </rPh>
    <rPh sb="6" eb="8">
      <t>クイキ</t>
    </rPh>
    <rPh sb="9" eb="11">
      <t>セッテイ</t>
    </rPh>
    <phoneticPr fontId="3"/>
  </si>
  <si>
    <t>飼養衛生管理基準の該当項目を記入してください。なお、対象は全ての項目とします。</t>
    <rPh sb="14" eb="16">
      <t>キニュウ</t>
    </rPh>
    <rPh sb="26" eb="28">
      <t>タイショウ</t>
    </rPh>
    <rPh sb="29" eb="30">
      <t>スベ</t>
    </rPh>
    <rPh sb="32" eb="34">
      <t>コウモク</t>
    </rPh>
    <phoneticPr fontId="3"/>
  </si>
  <si>
    <t>例）1,000頭</t>
    <rPh sb="0" eb="1">
      <t>レイ</t>
    </rPh>
    <rPh sb="7" eb="8">
      <t>トウ</t>
    </rPh>
    <phoneticPr fontId="3"/>
  </si>
  <si>
    <t>家畜の飼養規模：</t>
    <rPh sb="0" eb="2">
      <t>カチク</t>
    </rPh>
    <rPh sb="3" eb="5">
      <t>シヨウ</t>
    </rPh>
    <rPh sb="5" eb="7">
      <t>キボ</t>
    </rPh>
    <phoneticPr fontId="3"/>
  </si>
  <si>
    <t>例）豚</t>
    <rPh sb="0" eb="1">
      <t>レイ</t>
    </rPh>
    <rPh sb="2" eb="3">
      <t>ブタ</t>
    </rPh>
    <phoneticPr fontId="3"/>
  </si>
  <si>
    <t>農場の飼養家畜：</t>
    <rPh sb="0" eb="2">
      <t>ノウジョウ</t>
    </rPh>
    <rPh sb="3" eb="5">
      <t>シヨウ</t>
    </rPh>
    <rPh sb="5" eb="7">
      <t>カチク</t>
    </rPh>
    <phoneticPr fontId="3"/>
  </si>
  <si>
    <t>都道府県：</t>
    <rPh sb="0" eb="4">
      <t>トドウフケン</t>
    </rPh>
    <phoneticPr fontId="3"/>
  </si>
  <si>
    <t>（別紙）</t>
    <rPh sb="1" eb="3">
      <t>ベッシ</t>
    </rPh>
    <phoneticPr fontId="3"/>
  </si>
  <si>
    <t>be</t>
    <phoneticPr fontId="3"/>
  </si>
  <si>
    <t>　　年　　月　　日　　</t>
    <rPh sb="2" eb="3">
      <t>ネン</t>
    </rPh>
    <rPh sb="5" eb="6">
      <t>ガツ</t>
    </rPh>
    <rPh sb="8" eb="9">
      <t>ニチ</t>
    </rPh>
    <phoneticPr fontId="47"/>
  </si>
  <si>
    <t>（　　　年度第　　四半期）</t>
    <phoneticPr fontId="3"/>
  </si>
  <si>
    <t>(例)
令和２年10月10日</t>
    <rPh sb="1" eb="2">
      <t>レイ</t>
    </rPh>
    <rPh sb="4" eb="6">
      <t>レイワ</t>
    </rPh>
    <rPh sb="7" eb="8">
      <t>ネン</t>
    </rPh>
    <rPh sb="10" eb="11">
      <t>ガツ</t>
    </rPh>
    <rPh sb="13" eb="14">
      <t>ニチ</t>
    </rPh>
    <phoneticPr fontId="3"/>
  </si>
  <si>
    <t>　農林水産大臣　殿</t>
    <rPh sb="1" eb="3">
      <t>ノウリン</t>
    </rPh>
    <rPh sb="3" eb="5">
      <t>スイサン</t>
    </rPh>
    <rPh sb="5" eb="7">
      <t>ダイジン</t>
    </rPh>
    <rPh sb="8" eb="9">
      <t>ドノ</t>
    </rPh>
    <phoneticPr fontId="3"/>
  </si>
  <si>
    <t>都道府県知事　</t>
    <phoneticPr fontId="47"/>
  </si>
  <si>
    <t>（　　　年４月１日現在）</t>
    <rPh sb="4" eb="5">
      <t>ネン</t>
    </rPh>
    <rPh sb="6" eb="7">
      <t>ガツ</t>
    </rPh>
    <rPh sb="8" eb="9">
      <t>ニチ</t>
    </rPh>
    <rPh sb="9" eb="11">
      <t>ゲンザイ</t>
    </rPh>
    <phoneticPr fontId="7"/>
  </si>
  <si>
    <t>※　各欄には、四半期ごとの実施状況を記載すること。</t>
    <rPh sb="2" eb="3">
      <t>カク</t>
    </rPh>
    <rPh sb="3" eb="4">
      <t>ラン</t>
    </rPh>
    <rPh sb="7" eb="10">
      <t>シハンキ</t>
    </rPh>
    <rPh sb="13" eb="15">
      <t>ジョウキョウ</t>
    </rPh>
    <rPh sb="16" eb="18">
      <t>キサイ</t>
    </rPh>
    <phoneticPr fontId="3"/>
  </si>
  <si>
    <t>　「家畜の飼養に係る衛生管理の状況等に関する各種報告について」（令和   年   月　　日付け
消安第　　　　　号農林水産省消費・安全局長通知）に基づき、下記のとおり報告する。</t>
    <rPh sb="2" eb="4">
      <t>カチク</t>
    </rPh>
    <rPh sb="5" eb="7">
      <t>シヨウ</t>
    </rPh>
    <rPh sb="8" eb="9">
      <t>カカワ</t>
    </rPh>
    <rPh sb="10" eb="12">
      <t>エイセイ</t>
    </rPh>
    <rPh sb="12" eb="14">
      <t>カンリ</t>
    </rPh>
    <rPh sb="15" eb="17">
      <t>ジョウキョウ</t>
    </rPh>
    <rPh sb="17" eb="18">
      <t>ナド</t>
    </rPh>
    <rPh sb="19" eb="20">
      <t>カン</t>
    </rPh>
    <rPh sb="22" eb="24">
      <t>カクシュ</t>
    </rPh>
    <rPh sb="24" eb="26">
      <t>ホウコク</t>
    </rPh>
    <rPh sb="32" eb="34">
      <t>レイワ</t>
    </rPh>
    <rPh sb="37" eb="38">
      <t>ネン</t>
    </rPh>
    <rPh sb="41" eb="42">
      <t>ガツ</t>
    </rPh>
    <rPh sb="44" eb="45">
      <t>ニチ</t>
    </rPh>
    <rPh sb="45" eb="46">
      <t>ツ</t>
    </rPh>
    <rPh sb="48" eb="49">
      <t>ショウ</t>
    </rPh>
    <rPh sb="49" eb="50">
      <t>アン</t>
    </rPh>
    <rPh sb="50" eb="51">
      <t>ダイ</t>
    </rPh>
    <rPh sb="56" eb="57">
      <t>ゴウ</t>
    </rPh>
    <rPh sb="57" eb="59">
      <t>ノウリン</t>
    </rPh>
    <rPh sb="59" eb="62">
      <t>スイサンショウ</t>
    </rPh>
    <rPh sb="62" eb="68">
      <t>ショウヒ</t>
    </rPh>
    <rPh sb="68" eb="69">
      <t>チョウ</t>
    </rPh>
    <rPh sb="69" eb="71">
      <t>ツウチ</t>
    </rPh>
    <rPh sb="73" eb="74">
      <t>モト</t>
    </rPh>
    <rPh sb="77" eb="79">
      <t>カキ</t>
    </rPh>
    <rPh sb="83" eb="85">
      <t>ホウコク</t>
    </rPh>
    <phoneticPr fontId="3"/>
  </si>
  <si>
    <t>※　法第12条の５の規定による指導及び助言、同法第12条の６第１項の規定による勧告並びに同条第２項の規定による命令を行った場合、
　１農場につき１行を使用すること。</t>
    <rPh sb="2" eb="3">
      <t>ホウ</t>
    </rPh>
    <rPh sb="3" eb="4">
      <t>ダイ</t>
    </rPh>
    <rPh sb="6" eb="7">
      <t>ジョウ</t>
    </rPh>
    <rPh sb="10" eb="12">
      <t>キテイ</t>
    </rPh>
    <rPh sb="15" eb="17">
      <t>シドウ</t>
    </rPh>
    <rPh sb="17" eb="18">
      <t>オヨ</t>
    </rPh>
    <rPh sb="19" eb="21">
      <t>ジョゲン</t>
    </rPh>
    <rPh sb="22" eb="23">
      <t>ドウ</t>
    </rPh>
    <rPh sb="23" eb="24">
      <t>ホウ</t>
    </rPh>
    <rPh sb="24" eb="25">
      <t>ダイ</t>
    </rPh>
    <rPh sb="27" eb="28">
      <t>ジョウ</t>
    </rPh>
    <rPh sb="30" eb="31">
      <t>ダイ</t>
    </rPh>
    <rPh sb="32" eb="33">
      <t>コウ</t>
    </rPh>
    <rPh sb="34" eb="36">
      <t>キテイ</t>
    </rPh>
    <rPh sb="39" eb="41">
      <t>カンコク</t>
    </rPh>
    <rPh sb="41" eb="42">
      <t>ナラ</t>
    </rPh>
    <rPh sb="44" eb="45">
      <t>ドウ</t>
    </rPh>
    <rPh sb="45" eb="46">
      <t>ジョウ</t>
    </rPh>
    <rPh sb="46" eb="47">
      <t>ダイ</t>
    </rPh>
    <rPh sb="48" eb="49">
      <t>コウ</t>
    </rPh>
    <rPh sb="50" eb="52">
      <t>キテイ</t>
    </rPh>
    <rPh sb="55" eb="57">
      <t>メイレイ</t>
    </rPh>
    <rPh sb="58" eb="59">
      <t>オコナ</t>
    </rPh>
    <rPh sb="61" eb="63">
      <t>バアイ</t>
    </rPh>
    <rPh sb="67" eb="69">
      <t>ノウジョウ</t>
    </rPh>
    <rPh sb="73" eb="74">
      <t>ギョウ</t>
    </rPh>
    <rPh sb="75" eb="77">
      <t>シヨウ</t>
    </rPh>
    <phoneticPr fontId="3"/>
  </si>
  <si>
    <t>※　単に定期報告の内容を取りまとめたものではなく、家畜防疫員等の指導及び改善結果を踏まえて最新の状況を
　反映したものとすること。</t>
    <rPh sb="2" eb="3">
      <t>タン</t>
    </rPh>
    <rPh sb="4" eb="6">
      <t>テイキ</t>
    </rPh>
    <rPh sb="6" eb="8">
      <t>ホウコク</t>
    </rPh>
    <rPh sb="9" eb="11">
      <t>ナイヨウ</t>
    </rPh>
    <rPh sb="12" eb="13">
      <t>ト</t>
    </rPh>
    <rPh sb="25" eb="27">
      <t>カチク</t>
    </rPh>
    <rPh sb="27" eb="30">
      <t>ボウエキイン</t>
    </rPh>
    <rPh sb="30" eb="31">
      <t>トウ</t>
    </rPh>
    <rPh sb="32" eb="34">
      <t>シドウ</t>
    </rPh>
    <rPh sb="34" eb="35">
      <t>オヨ</t>
    </rPh>
    <rPh sb="36" eb="38">
      <t>カイゼン</t>
    </rPh>
    <rPh sb="38" eb="40">
      <t>ケッカ</t>
    </rPh>
    <rPh sb="41" eb="42">
      <t>フ</t>
    </rPh>
    <rPh sb="45" eb="47">
      <t>サイシン</t>
    </rPh>
    <rPh sb="48" eb="50">
      <t>ジョウキョウ</t>
    </rPh>
    <rPh sb="53" eb="55">
      <t>ハンエイ</t>
    </rPh>
    <phoneticPr fontId="3"/>
  </si>
  <si>
    <t>※　法第12条の３の３の飼養衛生管理指導等指針第三章Ⅲの（２）の規定に基づき、７月31日までに国へ報告すること。</t>
    <rPh sb="2" eb="3">
      <t>ホウ</t>
    </rPh>
    <rPh sb="3" eb="4">
      <t>ダイ</t>
    </rPh>
    <rPh sb="6" eb="7">
      <t>ジョウ</t>
    </rPh>
    <rPh sb="12" eb="14">
      <t>シヨウ</t>
    </rPh>
    <rPh sb="14" eb="18">
      <t>エイセイカンリ</t>
    </rPh>
    <rPh sb="18" eb="20">
      <t>シドウ</t>
    </rPh>
    <rPh sb="20" eb="21">
      <t>トウ</t>
    </rPh>
    <rPh sb="21" eb="23">
      <t>シシン</t>
    </rPh>
    <rPh sb="23" eb="24">
      <t>ダイ</t>
    </rPh>
    <rPh sb="24" eb="26">
      <t>サンショウ</t>
    </rPh>
    <rPh sb="32" eb="34">
      <t>キテイ</t>
    </rPh>
    <rPh sb="35" eb="36">
      <t>モト</t>
    </rPh>
    <rPh sb="40" eb="41">
      <t>ガツ</t>
    </rPh>
    <rPh sb="43" eb="44">
      <t>ニチ</t>
    </rPh>
    <rPh sb="47" eb="48">
      <t>クニ</t>
    </rPh>
    <rPh sb="49" eb="51">
      <t>ホウコク</t>
    </rPh>
    <phoneticPr fontId="3"/>
  </si>
  <si>
    <t>※　法第12条の３の３の飼養衛生管理指導等指針第三章Ⅲの（３）の規定に基づき、
　当該年度の各四半期の末日現在の状況について、当該四半期の最終月の翌月末日までに国へ報告すること。</t>
    <rPh sb="2" eb="3">
      <t>ホウ</t>
    </rPh>
    <rPh sb="3" eb="4">
      <t>ダイ</t>
    </rPh>
    <rPh sb="6" eb="7">
      <t>ジョウ</t>
    </rPh>
    <rPh sb="12" eb="14">
      <t>シヨウ</t>
    </rPh>
    <rPh sb="14" eb="18">
      <t>エイセイカンリ</t>
    </rPh>
    <rPh sb="18" eb="20">
      <t>シドウ</t>
    </rPh>
    <rPh sb="20" eb="21">
      <t>トウ</t>
    </rPh>
    <rPh sb="21" eb="23">
      <t>シシン</t>
    </rPh>
    <rPh sb="23" eb="24">
      <t>ダイ</t>
    </rPh>
    <rPh sb="24" eb="25">
      <t>3</t>
    </rPh>
    <rPh sb="25" eb="26">
      <t>ショウ</t>
    </rPh>
    <rPh sb="32" eb="34">
      <t>キテイ</t>
    </rPh>
    <rPh sb="35" eb="36">
      <t>モト</t>
    </rPh>
    <rPh sb="41" eb="43">
      <t>トウガイ</t>
    </rPh>
    <rPh sb="47" eb="48">
      <t>シ</t>
    </rPh>
    <rPh sb="65" eb="66">
      <t>シ</t>
    </rPh>
    <rPh sb="80" eb="81">
      <t>クニ</t>
    </rPh>
    <phoneticPr fontId="3"/>
  </si>
  <si>
    <t>※　法第12条の３の３の飼養衛生管理指導等指針第三章Ⅲの（３）の規定に基づき、公表後、速やかに国へ報告すること。</t>
    <rPh sb="32" eb="34">
      <t>キテイ</t>
    </rPh>
    <rPh sb="35" eb="36">
      <t>モト</t>
    </rPh>
    <rPh sb="39" eb="42">
      <t>コウヒョウゴ</t>
    </rPh>
    <rPh sb="43" eb="44">
      <t>スミ</t>
    </rPh>
    <rPh sb="47" eb="48">
      <t>クニ</t>
    </rPh>
    <rPh sb="49" eb="51">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</si>
</sst>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0\)"/>
    <numFmt numFmtId="178" formatCode="0.0_ "/>
  </numFmts>
  <fonts count="58">
    <font>
      <sz val="11"/>
      <color theme="1"/>
      <name val="ＭＳ Ｐゴシック"/>
      <family val="2"/>
      <charset val="128"/>
      <scheme val="minor"/>
    </font>
    <font>
      <sz val="10"/>
      <color theme="1"/>
      <name val="ＭＳ Ｐゴシック"/>
      <family val="2"/>
      <charset val="128"/>
    </font>
    <font>
      <sz val="10"/>
      <color theme="1"/>
      <name val="ＭＳ Ｐゴシック"/>
      <family val="2"/>
      <charset val="128"/>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2"/>
      <color theme="1"/>
      <name val="ＭＳ 明朝"/>
      <family val="1"/>
      <charset val="128"/>
    </font>
    <font>
      <sz val="11"/>
      <color theme="1"/>
      <name val="ＭＳ 明朝"/>
      <family val="1"/>
      <charset val="128"/>
    </font>
    <font>
      <sz val="11"/>
      <color indexed="8"/>
      <name val="ＭＳ Ｐゴシック"/>
      <family val="2"/>
      <charset val="128"/>
    </font>
    <font>
      <sz val="12"/>
      <name val="ＭＳ 明朝"/>
      <family val="1"/>
      <charset val="128"/>
    </font>
    <font>
      <sz val="9"/>
      <name val="ＭＳ 明朝"/>
      <family val="1"/>
      <charset val="128"/>
    </font>
    <font>
      <sz val="16"/>
      <name val="HG丸ｺﾞｼｯｸM-PRO"/>
      <family val="3"/>
      <charset val="128"/>
    </font>
    <font>
      <sz val="10"/>
      <color theme="1"/>
      <name val="ＭＳ 明朝"/>
      <family val="1"/>
      <charset val="128"/>
    </font>
    <font>
      <sz val="10"/>
      <name val="ＭＳ 明朝"/>
      <family val="1"/>
      <charset val="128"/>
    </font>
    <font>
      <sz val="12"/>
      <name val="ＭＳ Ｐゴシック"/>
      <family val="3"/>
      <charset val="128"/>
    </font>
    <font>
      <sz val="11"/>
      <color theme="1"/>
      <name val="ＭＳ Ｐゴシック"/>
      <family val="3"/>
      <charset val="128"/>
    </font>
    <font>
      <sz val="6"/>
      <name val="ＭＳ Ｐゴシック"/>
      <family val="3"/>
      <charset val="128"/>
      <scheme val="minor"/>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name val="ＭＳ Ｐゴシック"/>
      <family val="2"/>
      <charset val="128"/>
      <scheme val="minor"/>
    </font>
    <font>
      <sz val="22"/>
      <name val="ＭＳ 明朝"/>
      <family val="1"/>
      <charset val="128"/>
    </font>
    <font>
      <sz val="22"/>
      <color rgb="FFFF0000"/>
      <name val="ＭＳ 明朝"/>
      <family val="1"/>
      <charset val="128"/>
    </font>
    <font>
      <sz val="14"/>
      <color theme="1"/>
      <name val="ＭＳ 明朝"/>
      <family val="1"/>
      <charset val="128"/>
    </font>
    <font>
      <sz val="14"/>
      <color rgb="FFFF0000"/>
      <name val="ＭＳ 明朝"/>
      <family val="1"/>
      <charset val="128"/>
    </font>
    <font>
      <sz val="24"/>
      <name val="ＭＳ 明朝"/>
      <family val="1"/>
      <charset val="128"/>
    </font>
    <font>
      <sz val="24"/>
      <color rgb="FFFF0000"/>
      <name val="ＭＳ 明朝"/>
      <family val="1"/>
      <charset val="128"/>
    </font>
    <font>
      <sz val="24"/>
      <color theme="1"/>
      <name val="ＭＳ 明朝"/>
      <family val="1"/>
      <charset val="128"/>
    </font>
    <font>
      <sz val="22"/>
      <color theme="1"/>
      <name val="ＭＳ 明朝"/>
      <family val="1"/>
      <charset val="128"/>
    </font>
    <font>
      <sz val="16"/>
      <name val="ＭＳ 明朝"/>
      <family val="1"/>
      <charset val="128"/>
    </font>
    <font>
      <sz val="6"/>
      <name val="ＭＳ Ｐゴシック"/>
      <family val="2"/>
      <charset val="128"/>
    </font>
    <font>
      <sz val="12"/>
      <color theme="1"/>
      <name val="ＭＳ Ｐゴシック"/>
      <family val="3"/>
      <charset val="128"/>
    </font>
    <font>
      <u/>
      <sz val="11"/>
      <color theme="1"/>
      <name val="ＭＳ 明朝"/>
      <family val="1"/>
      <charset val="128"/>
    </font>
    <font>
      <sz val="14"/>
      <name val="ＭＳ 明朝"/>
      <family val="1"/>
      <charset val="128"/>
    </font>
    <font>
      <sz val="12"/>
      <color rgb="FFFF0000"/>
      <name val="ＭＳ 明朝"/>
      <family val="1"/>
      <charset val="128"/>
    </font>
    <font>
      <sz val="10"/>
      <color rgb="FFFF0000"/>
      <name val="ＭＳ 明朝"/>
      <family val="1"/>
      <charset val="128"/>
    </font>
    <font>
      <sz val="10"/>
      <color rgb="FFFF0000"/>
      <name val="ＭＳ Ｐゴシック"/>
      <family val="2"/>
      <charset val="128"/>
    </font>
    <font>
      <sz val="11"/>
      <color rgb="FFFF0000"/>
      <name val="ＭＳ 明朝"/>
      <family val="1"/>
      <charset val="128"/>
    </font>
    <font>
      <sz val="10"/>
      <name val="ＭＳ Ｐゴシック"/>
      <family val="2"/>
      <charset val="128"/>
    </font>
    <font>
      <sz val="22"/>
      <name val="ＭＳ Ｐゴシック"/>
      <family val="2"/>
      <charset val="128"/>
    </font>
    <font>
      <sz val="9"/>
      <name val="ＭＳ Ｐゴシック"/>
      <family val="2"/>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bottom/>
      <diagonal/>
    </border>
    <border>
      <left style="medium">
        <color indexed="64"/>
      </left>
      <right/>
      <top style="double">
        <color indexed="64"/>
      </top>
      <bottom/>
      <diagonal/>
    </border>
    <border>
      <left/>
      <right/>
      <top/>
      <bottom style="hair">
        <color indexed="64"/>
      </bottom>
      <diagonal/>
    </border>
    <border>
      <left/>
      <right/>
      <top style="hair">
        <color indexed="64"/>
      </top>
      <bottom/>
      <diagonal/>
    </border>
  </borders>
  <cellStyleXfs count="52">
    <xf numFmtId="0" fontId="0" fillId="0" borderId="0">
      <alignment vertical="center"/>
    </xf>
    <xf numFmtId="0" fontId="5" fillId="0" borderId="0"/>
    <xf numFmtId="38" fontId="5" fillId="0" borderId="0" applyFont="0" applyFill="0" applyBorder="0" applyAlignment="0" applyProtection="0"/>
    <xf numFmtId="0" fontId="10" fillId="0" borderId="0">
      <alignment vertical="center"/>
    </xf>
    <xf numFmtId="0" fontId="4" fillId="0" borderId="0">
      <alignment vertical="center"/>
    </xf>
    <xf numFmtId="0" fontId="13" fillId="0" borderId="0" applyFont="0" applyBorder="0" applyAlignment="0">
      <alignment horizontal="left" vertical="center"/>
    </xf>
    <xf numFmtId="0" fontId="13" fillId="0" borderId="0" applyFont="0" applyBorder="0" applyAlignment="0">
      <alignment horizontal="left" vertical="center"/>
    </xf>
    <xf numFmtId="0" fontId="5"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36" applyNumberFormat="0" applyAlignment="0" applyProtection="0">
      <alignment vertical="center"/>
    </xf>
    <xf numFmtId="0" fontId="24" fillId="21" borderId="0" applyNumberFormat="0" applyBorder="0" applyAlignment="0" applyProtection="0">
      <alignment vertical="center"/>
    </xf>
    <xf numFmtId="0" fontId="20" fillId="22" borderId="37" applyNumberFormat="0" applyFont="0" applyAlignment="0" applyProtection="0">
      <alignment vertical="center"/>
    </xf>
    <xf numFmtId="0" fontId="25" fillId="0" borderId="38" applyNumberFormat="0" applyFill="0" applyAlignment="0" applyProtection="0">
      <alignment vertical="center"/>
    </xf>
    <xf numFmtId="0" fontId="26" fillId="3" borderId="0" applyNumberFormat="0" applyBorder="0" applyAlignment="0" applyProtection="0">
      <alignment vertical="center"/>
    </xf>
    <xf numFmtId="0" fontId="27" fillId="23" borderId="39" applyNumberFormat="0" applyAlignment="0" applyProtection="0">
      <alignment vertical="center"/>
    </xf>
    <xf numFmtId="0" fontId="19" fillId="0" borderId="0" applyNumberFormat="0" applyFill="0" applyBorder="0" applyAlignment="0" applyProtection="0">
      <alignment vertical="center"/>
    </xf>
    <xf numFmtId="38" fontId="5" fillId="0" borderId="0" applyFont="0" applyFill="0" applyBorder="0" applyAlignment="0" applyProtection="0">
      <alignment vertical="center"/>
    </xf>
    <xf numFmtId="0" fontId="28" fillId="0" borderId="40" applyNumberFormat="0" applyFill="0" applyAlignment="0" applyProtection="0">
      <alignment vertical="center"/>
    </xf>
    <xf numFmtId="0" fontId="29" fillId="0" borderId="41" applyNumberFormat="0" applyFill="0" applyAlignment="0" applyProtection="0">
      <alignment vertical="center"/>
    </xf>
    <xf numFmtId="0" fontId="30" fillId="0" borderId="42" applyNumberFormat="0" applyFill="0" applyAlignment="0" applyProtection="0">
      <alignment vertical="center"/>
    </xf>
    <xf numFmtId="0" fontId="30" fillId="0" borderId="0" applyNumberFormat="0" applyFill="0" applyBorder="0" applyAlignment="0" applyProtection="0">
      <alignment vertical="center"/>
    </xf>
    <xf numFmtId="0" fontId="31" fillId="0" borderId="43" applyNumberFormat="0" applyFill="0" applyAlignment="0" applyProtection="0">
      <alignment vertical="center"/>
    </xf>
    <xf numFmtId="0" fontId="32" fillId="23" borderId="44" applyNumberFormat="0" applyAlignment="0" applyProtection="0">
      <alignment vertical="center"/>
    </xf>
    <xf numFmtId="0" fontId="33" fillId="0" borderId="0" applyNumberFormat="0" applyFill="0" applyBorder="0" applyAlignment="0" applyProtection="0">
      <alignment vertical="center"/>
    </xf>
    <xf numFmtId="0" fontId="34" fillId="7" borderId="39" applyNumberFormat="0" applyAlignment="0" applyProtection="0">
      <alignment vertical="center"/>
    </xf>
    <xf numFmtId="0" fontId="35" fillId="4" borderId="0" applyNumberFormat="0" applyBorder="0" applyAlignment="0" applyProtection="0">
      <alignment vertical="center"/>
    </xf>
    <xf numFmtId="0" fontId="36" fillId="0" borderId="0"/>
    <xf numFmtId="0" fontId="2" fillId="0" borderId="0">
      <alignment vertical="center"/>
    </xf>
  </cellStyleXfs>
  <cellXfs count="260">
    <xf numFmtId="0" fontId="0" fillId="0" borderId="0" xfId="0">
      <alignment vertical="center"/>
    </xf>
    <xf numFmtId="176" fontId="16" fillId="0" borderId="12" xfId="2" applyNumberFormat="1" applyFont="1" applyFill="1" applyBorder="1" applyAlignment="1" applyProtection="1">
      <alignment horizontal="center" vertical="center"/>
      <protection locked="0"/>
    </xf>
    <xf numFmtId="0" fontId="16" fillId="0" borderId="12" xfId="1" applyFont="1" applyFill="1" applyBorder="1" applyAlignment="1" applyProtection="1">
      <alignment horizontal="center" vertical="center"/>
      <protection locked="0"/>
    </xf>
    <xf numFmtId="0" fontId="16" fillId="0" borderId="11" xfId="1" applyFont="1" applyFill="1" applyBorder="1" applyAlignment="1" applyProtection="1">
      <alignment horizontal="center" vertical="center"/>
      <protection locked="0"/>
    </xf>
    <xf numFmtId="0" fontId="6" fillId="0" borderId="0" xfId="1" applyFont="1" applyProtection="1"/>
    <xf numFmtId="0" fontId="6" fillId="0" borderId="0" xfId="1" applyFont="1" applyAlignment="1" applyProtection="1">
      <alignment horizontal="center"/>
    </xf>
    <xf numFmtId="0" fontId="6" fillId="0" borderId="0" xfId="1" applyFont="1" applyBorder="1" applyAlignment="1" applyProtection="1">
      <alignment horizontal="center"/>
    </xf>
    <xf numFmtId="0" fontId="6" fillId="0" borderId="0" xfId="1" applyFont="1" applyFill="1" applyBorder="1" applyAlignment="1" applyProtection="1">
      <alignment horizontal="center"/>
    </xf>
    <xf numFmtId="0" fontId="6" fillId="0" borderId="0" xfId="1" applyFont="1" applyFill="1" applyBorder="1" applyProtection="1"/>
    <xf numFmtId="0" fontId="6" fillId="0" borderId="0" xfId="1" applyFont="1" applyBorder="1" applyProtection="1"/>
    <xf numFmtId="0" fontId="6" fillId="0" borderId="3" xfId="1" applyFont="1" applyBorder="1" applyAlignment="1" applyProtection="1">
      <alignment horizontal="center" vertical="center" shrinkToFit="1"/>
    </xf>
    <xf numFmtId="0" fontId="6" fillId="0" borderId="15" xfId="1" applyFont="1" applyFill="1" applyBorder="1" applyAlignment="1" applyProtection="1">
      <alignment horizontal="center" vertical="center" shrinkToFit="1"/>
    </xf>
    <xf numFmtId="0" fontId="6" fillId="0" borderId="14" xfId="1" applyFont="1" applyFill="1" applyBorder="1" applyAlignment="1" applyProtection="1">
      <alignment horizontal="center" vertical="center" shrinkToFit="1"/>
    </xf>
    <xf numFmtId="0" fontId="6" fillId="0" borderId="18" xfId="1" applyFont="1" applyFill="1" applyBorder="1" applyAlignment="1" applyProtection="1">
      <alignment horizontal="center" vertical="center" shrinkToFit="1"/>
    </xf>
    <xf numFmtId="176" fontId="6" fillId="0" borderId="18" xfId="1" applyNumberFormat="1" applyFont="1" applyFill="1" applyBorder="1" applyAlignment="1" applyProtection="1">
      <alignment horizontal="center" vertical="center" shrinkToFit="1"/>
    </xf>
    <xf numFmtId="176" fontId="16" fillId="0" borderId="10" xfId="2" applyNumberFormat="1" applyFont="1" applyFill="1" applyBorder="1" applyAlignment="1" applyProtection="1">
      <alignment horizontal="center" vertical="center"/>
    </xf>
    <xf numFmtId="176" fontId="16" fillId="0" borderId="2" xfId="2" applyNumberFormat="1" applyFont="1" applyFill="1" applyBorder="1" applyAlignment="1" applyProtection="1">
      <alignment horizontal="center" vertical="center"/>
    </xf>
    <xf numFmtId="0" fontId="17" fillId="0" borderId="19" xfId="0" applyFont="1" applyBorder="1" applyAlignment="1" applyProtection="1">
      <alignment horizontal="center" vertical="center"/>
    </xf>
    <xf numFmtId="0" fontId="12" fillId="0" borderId="0" xfId="1" applyFont="1" applyAlignment="1" applyProtection="1">
      <alignment vertical="center"/>
    </xf>
    <xf numFmtId="0" fontId="11" fillId="0" borderId="0" xfId="0" applyFont="1" applyAlignment="1">
      <alignment vertical="center"/>
    </xf>
    <xf numFmtId="0" fontId="11" fillId="0" borderId="0" xfId="0" applyFont="1">
      <alignment vertical="center"/>
    </xf>
    <xf numFmtId="0" fontId="15" fillId="0" borderId="0" xfId="0" applyFont="1" applyBorder="1">
      <alignment vertical="center"/>
    </xf>
    <xf numFmtId="0" fontId="11"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0" fontId="9" fillId="0" borderId="0" xfId="0" applyFont="1">
      <alignment vertical="center"/>
    </xf>
    <xf numFmtId="177" fontId="40" fillId="0" borderId="0" xfId="0" applyNumberFormat="1" applyFont="1">
      <alignment vertical="center"/>
    </xf>
    <xf numFmtId="0" fontId="40" fillId="0" borderId="0" xfId="0" applyFont="1">
      <alignment vertical="center"/>
    </xf>
    <xf numFmtId="0" fontId="41" fillId="0" borderId="0" xfId="0" applyFont="1">
      <alignment vertical="center"/>
    </xf>
    <xf numFmtId="177" fontId="9" fillId="0" borderId="0" xfId="0" applyNumberFormat="1" applyFont="1">
      <alignment vertical="center"/>
    </xf>
    <xf numFmtId="177" fontId="42" fillId="0" borderId="0" xfId="7" applyNumberFormat="1" applyFont="1" applyAlignment="1">
      <alignment vertical="center"/>
    </xf>
    <xf numFmtId="0" fontId="42" fillId="0" borderId="0" xfId="7" applyFont="1" applyAlignment="1">
      <alignment vertical="center"/>
    </xf>
    <xf numFmtId="0" fontId="43" fillId="0" borderId="0" xfId="7" applyFont="1" applyAlignment="1">
      <alignment vertical="center"/>
    </xf>
    <xf numFmtId="0" fontId="44" fillId="0" borderId="0" xfId="0" applyFont="1">
      <alignment vertical="center"/>
    </xf>
    <xf numFmtId="177" fontId="45" fillId="0" borderId="0" xfId="0" applyNumberFormat="1" applyFont="1">
      <alignment vertical="center"/>
    </xf>
    <xf numFmtId="0" fontId="45" fillId="0" borderId="0" xfId="0" applyFont="1">
      <alignment vertical="center"/>
    </xf>
    <xf numFmtId="0" fontId="38" fillId="0" borderId="1" xfId="0" applyFont="1" applyBorder="1" applyAlignment="1">
      <alignment horizontal="center" vertical="center"/>
    </xf>
    <xf numFmtId="0" fontId="38" fillId="0" borderId="4" xfId="0" applyFont="1" applyBorder="1">
      <alignment vertical="center"/>
    </xf>
    <xf numFmtId="0" fontId="39" fillId="0" borderId="5" xfId="0" applyFont="1" applyBorder="1">
      <alignment vertical="center"/>
    </xf>
    <xf numFmtId="0" fontId="39" fillId="0" borderId="6" xfId="0" applyFont="1" applyBorder="1">
      <alignment vertical="center"/>
    </xf>
    <xf numFmtId="0" fontId="39" fillId="0" borderId="0" xfId="0" applyFont="1" applyBorder="1" applyAlignment="1">
      <alignment horizontal="left" vertical="top" wrapText="1"/>
    </xf>
    <xf numFmtId="0" fontId="39" fillId="0" borderId="1" xfId="0" applyFont="1" applyBorder="1" applyAlignment="1">
      <alignment horizontal="right" vertical="center"/>
    </xf>
    <xf numFmtId="0" fontId="39" fillId="0" borderId="4" xfId="0" applyFont="1" applyBorder="1">
      <alignment vertical="center"/>
    </xf>
    <xf numFmtId="0" fontId="39" fillId="0" borderId="0" xfId="0" applyFont="1">
      <alignment vertical="center"/>
    </xf>
    <xf numFmtId="0" fontId="38" fillId="0" borderId="0" xfId="0" applyFont="1">
      <alignment vertical="center"/>
    </xf>
    <xf numFmtId="177" fontId="38" fillId="0" borderId="0" xfId="0" applyNumberFormat="1" applyFont="1">
      <alignment vertical="center"/>
    </xf>
    <xf numFmtId="0" fontId="38" fillId="0" borderId="4" xfId="0" applyFont="1" applyBorder="1" applyAlignment="1">
      <alignment horizontal="center" vertical="center"/>
    </xf>
    <xf numFmtId="0" fontId="38" fillId="0" borderId="5" xfId="0" applyFont="1" applyBorder="1">
      <alignment vertical="center"/>
    </xf>
    <xf numFmtId="0" fontId="38" fillId="0" borderId="6" xfId="0" applyFont="1" applyBorder="1">
      <alignment vertical="center"/>
    </xf>
    <xf numFmtId="0" fontId="39" fillId="0" borderId="4" xfId="0" applyFont="1" applyBorder="1" applyAlignment="1">
      <alignment horizontal="right" vertical="center"/>
    </xf>
    <xf numFmtId="0" fontId="39" fillId="0" borderId="1" xfId="0" applyFont="1" applyBorder="1">
      <alignment vertical="center"/>
    </xf>
    <xf numFmtId="177" fontId="45" fillId="0" borderId="0" xfId="0" quotePrefix="1" applyNumberFormat="1" applyFont="1">
      <alignment vertical="center"/>
    </xf>
    <xf numFmtId="0" fontId="46" fillId="0" borderId="4" xfId="0" applyFont="1" applyBorder="1" applyAlignment="1">
      <alignment horizontal="center" vertical="center" wrapText="1"/>
    </xf>
    <xf numFmtId="0" fontId="38" fillId="0" borderId="1" xfId="0" applyFont="1" applyBorder="1">
      <alignment vertical="center"/>
    </xf>
    <xf numFmtId="0" fontId="39" fillId="0" borderId="1" xfId="0" applyFont="1" applyBorder="1" applyAlignment="1">
      <alignment horizontal="center" vertical="center"/>
    </xf>
    <xf numFmtId="0" fontId="39" fillId="0" borderId="1" xfId="0" applyFont="1" applyBorder="1" applyAlignment="1">
      <alignment vertical="center" wrapText="1"/>
    </xf>
    <xf numFmtId="0" fontId="45" fillId="0" borderId="0" xfId="0" quotePrefix="1" applyFont="1">
      <alignment vertical="center"/>
    </xf>
    <xf numFmtId="0" fontId="39" fillId="0" borderId="2" xfId="0" applyFont="1" applyBorder="1">
      <alignment vertical="center"/>
    </xf>
    <xf numFmtId="0" fontId="8" fillId="0" borderId="0" xfId="51" applyFont="1">
      <alignment vertical="center"/>
    </xf>
    <xf numFmtId="0" fontId="8" fillId="0" borderId="0" xfId="51" applyFont="1" applyAlignment="1">
      <alignment horizontal="right" vertical="center"/>
    </xf>
    <xf numFmtId="0" fontId="8" fillId="0" borderId="0" xfId="51" applyFont="1" applyAlignment="1">
      <alignment horizontal="left" vertical="center" wrapText="1"/>
    </xf>
    <xf numFmtId="0" fontId="2" fillId="0" borderId="0" xfId="51">
      <alignment vertical="center"/>
    </xf>
    <xf numFmtId="0" fontId="11" fillId="0" borderId="0" xfId="51" applyFont="1">
      <alignment vertical="center"/>
    </xf>
    <xf numFmtId="0" fontId="14" fillId="0" borderId="0" xfId="51" applyFont="1">
      <alignment vertical="center"/>
    </xf>
    <xf numFmtId="0" fontId="14" fillId="0" borderId="0" xfId="51" applyFont="1" applyAlignment="1">
      <alignment vertical="center" wrapText="1"/>
    </xf>
    <xf numFmtId="0" fontId="14" fillId="0" borderId="0" xfId="51" applyFont="1" applyAlignment="1">
      <alignment vertical="center" wrapText="1" shrinkToFit="1"/>
    </xf>
    <xf numFmtId="0" fontId="2" fillId="0" borderId="0" xfId="51" applyAlignment="1">
      <alignment horizontal="center" vertical="center"/>
    </xf>
    <xf numFmtId="0" fontId="11" fillId="0" borderId="0" xfId="51" applyFont="1" applyAlignment="1">
      <alignment horizontal="center" vertical="center"/>
    </xf>
    <xf numFmtId="0" fontId="41" fillId="0" borderId="0" xfId="0" applyFont="1" applyAlignment="1">
      <alignment vertical="center"/>
    </xf>
    <xf numFmtId="0" fontId="37" fillId="0" borderId="0" xfId="0" applyFont="1" applyBorder="1" applyAlignment="1">
      <alignment vertical="center"/>
    </xf>
    <xf numFmtId="0" fontId="9" fillId="0" borderId="0" xfId="0" applyFont="1" applyAlignment="1">
      <alignment vertical="top" wrapText="1"/>
    </xf>
    <xf numFmtId="0" fontId="9" fillId="0" borderId="8" xfId="0" applyFont="1" applyBorder="1" applyAlignment="1">
      <alignment vertical="top" wrapText="1"/>
    </xf>
    <xf numFmtId="0" fontId="9" fillId="0" borderId="12" xfId="0" applyFont="1" applyBorder="1">
      <alignment vertical="center"/>
    </xf>
    <xf numFmtId="0" fontId="9" fillId="0" borderId="10" xfId="0" applyFont="1" applyBorder="1">
      <alignment vertical="center"/>
    </xf>
    <xf numFmtId="0" fontId="9" fillId="0" borderId="17" xfId="0" applyFont="1" applyBorder="1">
      <alignment vertical="center"/>
    </xf>
    <xf numFmtId="0" fontId="9" fillId="0" borderId="16" xfId="0" applyFont="1" applyBorder="1">
      <alignment vertical="center"/>
    </xf>
    <xf numFmtId="0" fontId="9" fillId="0" borderId="9" xfId="0" applyFont="1" applyBorder="1">
      <alignment vertical="center"/>
    </xf>
    <xf numFmtId="0" fontId="9" fillId="0" borderId="8" xfId="0" applyFont="1" applyBorder="1">
      <alignment vertical="center"/>
    </xf>
    <xf numFmtId="0" fontId="9" fillId="0" borderId="7" xfId="0" applyFont="1" applyBorder="1">
      <alignment vertical="center"/>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9" fillId="0" borderId="17" xfId="0" applyFont="1" applyBorder="1" applyAlignment="1">
      <alignment vertical="center" wrapText="1"/>
    </xf>
    <xf numFmtId="0" fontId="9" fillId="0" borderId="16" xfId="0" applyFont="1" applyBorder="1" applyAlignment="1">
      <alignment vertical="center" wrapText="1"/>
    </xf>
    <xf numFmtId="0" fontId="49" fillId="0" borderId="0" xfId="0" applyFont="1">
      <alignment vertical="center"/>
    </xf>
    <xf numFmtId="0" fontId="9" fillId="0" borderId="11" xfId="0" applyFont="1" applyBorder="1">
      <alignment vertical="center"/>
    </xf>
    <xf numFmtId="0" fontId="9" fillId="0" borderId="0" xfId="0" applyFont="1" applyAlignment="1">
      <alignment horizontal="center" vertical="center"/>
    </xf>
    <xf numFmtId="0" fontId="9" fillId="0" borderId="59" xfId="0" applyFont="1" applyBorder="1">
      <alignment vertical="center"/>
    </xf>
    <xf numFmtId="0" fontId="9" fillId="0" borderId="60" xfId="0" applyFont="1" applyBorder="1">
      <alignment vertical="center"/>
    </xf>
    <xf numFmtId="0" fontId="48" fillId="0" borderId="0" xfId="51" applyFont="1" applyBorder="1" applyAlignment="1">
      <alignment horizontal="center" vertical="center" shrinkToFit="1"/>
    </xf>
    <xf numFmtId="0" fontId="48" fillId="0" borderId="0" xfId="51" applyFont="1" applyBorder="1" applyAlignment="1">
      <alignment vertical="center" shrinkToFit="1"/>
    </xf>
    <xf numFmtId="0" fontId="48" fillId="0" borderId="0" xfId="51" applyFont="1" applyBorder="1" applyAlignment="1">
      <alignment horizontal="center" vertical="center"/>
    </xf>
    <xf numFmtId="0" fontId="8" fillId="0" borderId="13" xfId="51" applyFont="1" applyBorder="1" applyAlignment="1">
      <alignment horizontal="center" vertical="center"/>
    </xf>
    <xf numFmtId="0" fontId="8" fillId="0" borderId="2" xfId="51" applyFont="1" applyBorder="1" applyAlignment="1">
      <alignment horizontal="center" vertical="center"/>
    </xf>
    <xf numFmtId="0" fontId="8" fillId="0" borderId="1" xfId="51" applyFont="1" applyBorder="1" applyAlignment="1">
      <alignment horizontal="center" vertical="center"/>
    </xf>
    <xf numFmtId="0" fontId="8" fillId="0" borderId="1" xfId="51" applyFont="1" applyBorder="1" applyAlignment="1">
      <alignment vertical="center" shrinkToFit="1"/>
    </xf>
    <xf numFmtId="0" fontId="8" fillId="0" borderId="10" xfId="51" applyFont="1" applyBorder="1" applyAlignment="1">
      <alignment horizontal="center" vertical="center"/>
    </xf>
    <xf numFmtId="0" fontId="8" fillId="0" borderId="51" xfId="51" applyFont="1" applyBorder="1" applyAlignment="1">
      <alignment horizontal="center" vertical="center"/>
    </xf>
    <xf numFmtId="0" fontId="8" fillId="0" borderId="4" xfId="51" applyFont="1" applyBorder="1" applyAlignment="1">
      <alignment horizontal="center" vertical="center"/>
    </xf>
    <xf numFmtId="0" fontId="8" fillId="0" borderId="3" xfId="51" applyFont="1" applyBorder="1" applyAlignment="1">
      <alignment horizontal="center" vertical="center"/>
    </xf>
    <xf numFmtId="0" fontId="8" fillId="0" borderId="27" xfId="51" applyFont="1" applyBorder="1" applyAlignment="1">
      <alignment horizontal="center" vertical="center"/>
    </xf>
    <xf numFmtId="0" fontId="8" fillId="0" borderId="31" xfId="51" applyFont="1" applyBorder="1" applyAlignment="1">
      <alignment horizontal="center" vertical="center"/>
    </xf>
    <xf numFmtId="0" fontId="8" fillId="0" borderId="32" xfId="51" applyFont="1" applyBorder="1" applyAlignment="1">
      <alignment horizontal="center" vertical="center"/>
    </xf>
    <xf numFmtId="0" fontId="8" fillId="0" borderId="33" xfId="51" applyFont="1" applyBorder="1" applyAlignment="1">
      <alignment horizontal="center" vertical="center"/>
    </xf>
    <xf numFmtId="0" fontId="8" fillId="0" borderId="28" xfId="51" applyFont="1" applyBorder="1" applyAlignment="1">
      <alignment vertical="center" shrinkToFit="1"/>
    </xf>
    <xf numFmtId="0" fontId="8" fillId="0" borderId="28" xfId="51" applyFont="1" applyBorder="1" applyAlignment="1">
      <alignment horizontal="center" vertical="center"/>
    </xf>
    <xf numFmtId="0" fontId="8" fillId="0" borderId="34" xfId="51" applyFont="1" applyBorder="1" applyAlignment="1">
      <alignment horizontal="center" vertical="center"/>
    </xf>
    <xf numFmtId="0" fontId="11" fillId="0" borderId="27" xfId="51" applyFont="1" applyBorder="1" applyAlignment="1">
      <alignment horizontal="center" vertical="center"/>
    </xf>
    <xf numFmtId="0" fontId="14" fillId="0" borderId="0" xfId="51" applyFont="1" applyAlignment="1">
      <alignment horizontal="center" vertical="center"/>
    </xf>
    <xf numFmtId="0" fontId="8" fillId="0" borderId="1" xfId="51" applyFont="1" applyBorder="1" applyAlignment="1">
      <alignment horizontal="center" vertical="center" shrinkToFit="1"/>
    </xf>
    <xf numFmtId="0" fontId="8" fillId="0" borderId="28" xfId="51" applyFont="1" applyBorder="1" applyAlignment="1">
      <alignment horizontal="center" vertical="center" shrinkToFit="1"/>
    </xf>
    <xf numFmtId="0" fontId="8" fillId="0" borderId="0" xfId="51" applyFont="1" applyAlignment="1">
      <alignment horizontal="center" vertical="center"/>
    </xf>
    <xf numFmtId="0" fontId="8" fillId="0" borderId="29" xfId="51" applyFont="1" applyBorder="1" applyAlignment="1">
      <alignment horizontal="center" vertical="center"/>
    </xf>
    <xf numFmtId="0" fontId="8" fillId="0" borderId="30" xfId="51" applyFont="1" applyBorder="1" applyAlignment="1">
      <alignment horizontal="center" vertical="center"/>
    </xf>
    <xf numFmtId="0" fontId="8" fillId="0" borderId="57" xfId="51" applyFont="1" applyBorder="1" applyAlignment="1">
      <alignment horizontal="center" vertical="center" shrinkToFit="1"/>
    </xf>
    <xf numFmtId="0" fontId="8" fillId="0" borderId="35" xfId="51" applyFont="1" applyBorder="1" applyAlignment="1">
      <alignment horizontal="center" vertical="center" shrinkToFit="1"/>
    </xf>
    <xf numFmtId="0" fontId="1" fillId="0" borderId="0" xfId="51" applyFont="1">
      <alignment vertical="center"/>
    </xf>
    <xf numFmtId="178" fontId="8" fillId="0" borderId="2" xfId="51" applyNumberFormat="1" applyFont="1" applyBorder="1" applyAlignment="1">
      <alignment horizontal="center" vertical="center"/>
    </xf>
    <xf numFmtId="0" fontId="50" fillId="0" borderId="0" xfId="0" applyFont="1" applyAlignment="1">
      <alignment vertical="center"/>
    </xf>
    <xf numFmtId="0" fontId="53" fillId="0" borderId="0" xfId="51" applyFont="1">
      <alignment vertical="center"/>
    </xf>
    <xf numFmtId="0" fontId="51" fillId="0" borderId="0" xfId="0" applyFont="1">
      <alignment vertical="center"/>
    </xf>
    <xf numFmtId="0" fontId="54" fillId="0" borderId="0" xfId="1" applyFont="1" applyProtection="1"/>
    <xf numFmtId="0" fontId="54" fillId="0" borderId="16" xfId="0" applyFont="1" applyBorder="1">
      <alignment vertical="center"/>
    </xf>
    <xf numFmtId="0" fontId="54" fillId="0" borderId="17" xfId="0" applyFont="1" applyBorder="1">
      <alignment vertical="center"/>
    </xf>
    <xf numFmtId="0" fontId="54" fillId="0" borderId="0" xfId="0" applyFont="1">
      <alignment vertical="center"/>
    </xf>
    <xf numFmtId="177" fontId="39" fillId="0" borderId="0" xfId="0" applyNumberFormat="1" applyFont="1">
      <alignment vertical="center"/>
    </xf>
    <xf numFmtId="0" fontId="52" fillId="0" borderId="0" xfId="51" applyFont="1">
      <alignment vertical="center"/>
    </xf>
    <xf numFmtId="0" fontId="51" fillId="0" borderId="1" xfId="51" applyFont="1" applyBorder="1" applyAlignment="1">
      <alignment horizontal="center" vertical="center"/>
    </xf>
    <xf numFmtId="0" fontId="55" fillId="0" borderId="0" xfId="51" applyFont="1">
      <alignment vertical="center"/>
    </xf>
    <xf numFmtId="0" fontId="56" fillId="0" borderId="0" xfId="51" applyFont="1">
      <alignment vertical="center"/>
    </xf>
    <xf numFmtId="0" fontId="12" fillId="0" borderId="0" xfId="51" applyFont="1" applyAlignment="1">
      <alignment vertical="center"/>
    </xf>
    <xf numFmtId="0" fontId="57" fillId="0" borderId="0" xfId="51" applyFont="1">
      <alignment vertical="center"/>
    </xf>
    <xf numFmtId="0" fontId="11" fillId="0" borderId="0" xfId="0" applyFont="1" applyAlignment="1">
      <alignment horizontal="left" vertical="top"/>
    </xf>
    <xf numFmtId="0" fontId="15" fillId="0" borderId="0" xfId="51" applyFont="1" applyAlignment="1">
      <alignment horizontal="left" vertical="center"/>
    </xf>
    <xf numFmtId="0" fontId="14" fillId="0" borderId="0" xfId="51" applyFont="1" applyAlignment="1">
      <alignment horizontal="left" vertical="center" wrapText="1" shrinkToFit="1"/>
    </xf>
    <xf numFmtId="0" fontId="8" fillId="0" borderId="2" xfId="51" applyFont="1" applyBorder="1" applyAlignment="1">
      <alignment horizontal="center" vertical="center"/>
    </xf>
    <xf numFmtId="0" fontId="14" fillId="0" borderId="0" xfId="51" applyFont="1" applyAlignment="1">
      <alignment horizontal="left" vertical="center" wrapText="1"/>
    </xf>
    <xf numFmtId="0" fontId="8" fillId="0" borderId="15" xfId="51" applyFont="1" applyBorder="1" applyAlignment="1">
      <alignment horizontal="center" vertical="center"/>
    </xf>
    <xf numFmtId="0" fontId="8" fillId="0" borderId="52" xfId="51" applyFont="1" applyBorder="1" applyAlignment="1">
      <alignment horizontal="center" vertical="center"/>
    </xf>
    <xf numFmtId="0" fontId="8" fillId="0" borderId="53" xfId="51" applyFont="1" applyBorder="1" applyAlignment="1">
      <alignment horizontal="center" vertical="center"/>
    </xf>
    <xf numFmtId="0" fontId="8" fillId="0" borderId="54" xfId="51" applyFont="1" applyBorder="1" applyAlignment="1">
      <alignment horizontal="center" vertical="center"/>
    </xf>
    <xf numFmtId="0" fontId="8" fillId="0" borderId="13" xfId="51" applyFont="1" applyBorder="1" applyAlignment="1">
      <alignment horizontal="center" vertical="center" shrinkToFit="1"/>
    </xf>
    <xf numFmtId="0" fontId="8" fillId="0" borderId="45" xfId="51" applyFont="1" applyBorder="1" applyAlignment="1">
      <alignment horizontal="center" vertical="center"/>
    </xf>
    <xf numFmtId="0" fontId="8" fillId="0" borderId="46" xfId="51" applyFont="1" applyBorder="1" applyAlignment="1">
      <alignment horizontal="center" vertical="center"/>
    </xf>
    <xf numFmtId="0" fontId="8" fillId="0" borderId="47" xfId="51" applyFont="1" applyBorder="1" applyAlignment="1">
      <alignment horizontal="center" vertical="center"/>
    </xf>
    <xf numFmtId="0" fontId="8" fillId="0" borderId="48" xfId="51" applyFont="1" applyBorder="1" applyAlignment="1">
      <alignment horizontal="center" vertical="center"/>
    </xf>
    <xf numFmtId="0" fontId="8" fillId="0" borderId="1" xfId="51" applyFont="1" applyBorder="1" applyAlignment="1">
      <alignment horizontal="center" vertical="center"/>
    </xf>
    <xf numFmtId="0" fontId="8" fillId="0" borderId="13" xfId="51" applyFont="1" applyBorder="1" applyAlignment="1">
      <alignment horizontal="center" vertical="center"/>
    </xf>
    <xf numFmtId="0" fontId="8" fillId="0" borderId="1" xfId="51" applyFont="1" applyBorder="1" applyAlignment="1">
      <alignment horizontal="center" vertical="center" shrinkToFit="1"/>
    </xf>
    <xf numFmtId="0" fontId="8" fillId="0" borderId="4" xfId="51" applyFont="1" applyBorder="1" applyAlignment="1">
      <alignment horizontal="center" vertical="center"/>
    </xf>
    <xf numFmtId="0" fontId="8" fillId="0" borderId="24" xfId="51" applyFont="1" applyBorder="1" applyAlignment="1">
      <alignment horizontal="center" vertical="center"/>
    </xf>
    <xf numFmtId="0" fontId="8" fillId="0" borderId="49" xfId="51" applyFont="1" applyBorder="1" applyAlignment="1">
      <alignment horizontal="center" vertical="center"/>
    </xf>
    <xf numFmtId="0" fontId="8" fillId="0" borderId="50" xfId="51" applyFont="1" applyBorder="1" applyAlignment="1">
      <alignment horizontal="center" vertical="center"/>
    </xf>
    <xf numFmtId="0" fontId="8" fillId="0" borderId="7" xfId="51" applyFont="1" applyBorder="1" applyAlignment="1">
      <alignment horizontal="center" vertical="center"/>
    </xf>
    <xf numFmtId="0" fontId="8" fillId="0" borderId="6" xfId="51" applyFont="1" applyBorder="1" applyAlignment="1">
      <alignment horizontal="center" vertical="center"/>
    </xf>
    <xf numFmtId="0" fontId="8" fillId="0" borderId="0" xfId="51" applyFont="1" applyAlignment="1">
      <alignment horizontal="left" vertical="center" wrapText="1"/>
    </xf>
    <xf numFmtId="0" fontId="8" fillId="0" borderId="0" xfId="51" applyFont="1" applyAlignment="1">
      <alignment horizontal="center" vertical="center" wrapText="1"/>
    </xf>
    <xf numFmtId="0" fontId="8" fillId="0" borderId="3" xfId="51" applyFont="1" applyBorder="1" applyAlignment="1">
      <alignment horizontal="center" vertical="center"/>
    </xf>
    <xf numFmtId="0" fontId="14" fillId="0" borderId="0" xfId="51" applyFont="1" applyAlignment="1">
      <alignment horizontal="left" vertical="center"/>
    </xf>
    <xf numFmtId="0" fontId="8" fillId="0" borderId="55" xfId="51" applyFont="1" applyBorder="1" applyAlignment="1">
      <alignment horizontal="center" vertical="center"/>
    </xf>
    <xf numFmtId="0" fontId="8" fillId="0" borderId="56" xfId="51" applyFont="1" applyBorder="1" applyAlignment="1">
      <alignment horizontal="center" vertical="center"/>
    </xf>
    <xf numFmtId="0" fontId="8" fillId="0" borderId="3" xfId="51" applyFont="1" applyBorder="1" applyAlignment="1">
      <alignment horizontal="center" vertical="center" shrinkToFit="1"/>
    </xf>
    <xf numFmtId="0" fontId="8" fillId="0" borderId="57" xfId="51" applyFont="1" applyBorder="1" applyAlignment="1">
      <alignment horizontal="center" vertical="center" shrinkToFit="1"/>
    </xf>
    <xf numFmtId="0" fontId="8" fillId="0" borderId="2" xfId="51" applyFont="1" applyBorder="1" applyAlignment="1">
      <alignment horizontal="center" vertical="center" shrinkToFit="1"/>
    </xf>
    <xf numFmtId="0" fontId="8" fillId="0" borderId="35" xfId="51" applyFont="1" applyBorder="1" applyAlignment="1">
      <alignment horizontal="center" vertical="center" shrinkToFit="1"/>
    </xf>
    <xf numFmtId="0" fontId="8" fillId="0" borderId="29" xfId="51" applyFont="1" applyBorder="1" applyAlignment="1">
      <alignment horizontal="center" vertical="center"/>
    </xf>
    <xf numFmtId="0" fontId="8" fillId="0" borderId="30" xfId="51" applyFont="1" applyBorder="1" applyAlignment="1">
      <alignment horizontal="center" vertical="center"/>
    </xf>
    <xf numFmtId="0" fontId="8" fillId="0" borderId="58" xfId="51" applyFont="1" applyBorder="1" applyAlignment="1">
      <alignment horizontal="center" vertical="center" shrinkToFit="1"/>
    </xf>
    <xf numFmtId="0" fontId="8" fillId="0" borderId="22" xfId="51" applyFont="1" applyBorder="1" applyAlignment="1">
      <alignment horizontal="center" vertical="center" shrinkToFit="1"/>
    </xf>
    <xf numFmtId="0" fontId="51" fillId="0" borderId="3" xfId="51" applyFont="1" applyBorder="1" applyAlignment="1">
      <alignment horizontal="center" vertical="center" shrinkToFit="1"/>
    </xf>
    <xf numFmtId="0" fontId="51" fillId="0" borderId="1" xfId="51" applyFont="1" applyBorder="1" applyAlignment="1">
      <alignment horizontal="center" vertical="center" shrinkToFit="1"/>
    </xf>
    <xf numFmtId="0" fontId="39" fillId="0" borderId="1" xfId="0" applyFont="1" applyBorder="1" applyAlignment="1">
      <alignment horizontal="left" vertical="center" wrapText="1"/>
    </xf>
    <xf numFmtId="0" fontId="38" fillId="0" borderId="0" xfId="51"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0" borderId="59" xfId="0" applyFont="1" applyBorder="1" applyAlignment="1">
      <alignment horizontal="left" vertical="center"/>
    </xf>
    <xf numFmtId="0" fontId="9" fillId="0" borderId="11" xfId="0" applyFont="1" applyBorder="1" applyAlignment="1">
      <alignment horizontal="left" vertical="top" wrapText="1"/>
    </xf>
    <xf numFmtId="0" fontId="9" fillId="0" borderId="11" xfId="0" applyFont="1" applyBorder="1" applyAlignment="1">
      <alignment horizontal="left" vertical="top"/>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6" fillId="0" borderId="0" xfId="1" applyFont="1" applyBorder="1" applyAlignment="1" applyProtection="1">
      <alignment horizontal="right"/>
    </xf>
    <xf numFmtId="176" fontId="6" fillId="0" borderId="4" xfId="1" applyNumberFormat="1" applyFont="1" applyBorder="1" applyAlignment="1" applyProtection="1">
      <alignment horizontal="center" vertical="center" shrinkToFit="1"/>
    </xf>
    <xf numFmtId="176" fontId="6" fillId="0" borderId="5" xfId="1" applyNumberFormat="1" applyFont="1" applyBorder="1" applyAlignment="1" applyProtection="1">
      <alignment horizontal="center" vertical="center" shrinkToFit="1"/>
    </xf>
    <xf numFmtId="0" fontId="6" fillId="0" borderId="3" xfId="1" applyFont="1" applyFill="1" applyBorder="1" applyAlignment="1" applyProtection="1">
      <alignment horizontal="center" vertical="center" textRotation="255" shrinkToFit="1"/>
    </xf>
    <xf numFmtId="0" fontId="6" fillId="0" borderId="15" xfId="1" applyFont="1" applyFill="1" applyBorder="1" applyAlignment="1" applyProtection="1">
      <alignment horizontal="center" vertical="center" textRotation="255" shrinkToFit="1"/>
    </xf>
    <xf numFmtId="0" fontId="6" fillId="0" borderId="4" xfId="1" applyFont="1" applyFill="1" applyBorder="1" applyAlignment="1" applyProtection="1">
      <alignment horizontal="center" vertical="center" shrinkToFit="1"/>
    </xf>
    <xf numFmtId="0" fontId="6" fillId="0" borderId="5" xfId="1" applyFont="1" applyFill="1" applyBorder="1" applyAlignment="1" applyProtection="1">
      <alignment horizontal="center" vertical="center" shrinkToFit="1"/>
    </xf>
    <xf numFmtId="0" fontId="6" fillId="0" borderId="6" xfId="1" applyFont="1" applyFill="1" applyBorder="1" applyAlignment="1" applyProtection="1">
      <alignment horizontal="center" vertical="center" shrinkToFit="1"/>
    </xf>
    <xf numFmtId="176" fontId="6" fillId="0" borderId="4" xfId="1" applyNumberFormat="1" applyFont="1" applyFill="1" applyBorder="1" applyAlignment="1" applyProtection="1">
      <alignment horizontal="center" vertical="center" shrinkToFit="1"/>
    </xf>
    <xf numFmtId="176" fontId="6" fillId="0" borderId="5" xfId="1" applyNumberFormat="1" applyFont="1" applyFill="1" applyBorder="1" applyAlignment="1" applyProtection="1">
      <alignment horizontal="center" vertical="center" shrinkToFit="1"/>
    </xf>
    <xf numFmtId="176" fontId="6" fillId="0" borderId="6" xfId="1" applyNumberFormat="1" applyFont="1" applyFill="1" applyBorder="1" applyAlignment="1" applyProtection="1">
      <alignment horizontal="center" vertical="center" shrinkToFit="1"/>
    </xf>
    <xf numFmtId="0" fontId="6" fillId="0" borderId="3" xfId="1" applyFont="1" applyFill="1" applyBorder="1" applyAlignment="1" applyProtection="1">
      <alignment horizontal="center" vertical="center" shrinkToFit="1"/>
    </xf>
    <xf numFmtId="0" fontId="6" fillId="0" borderId="15" xfId="1" applyFont="1" applyFill="1" applyBorder="1" applyAlignment="1" applyProtection="1">
      <alignment horizontal="center" vertical="center" shrinkToFit="1"/>
    </xf>
    <xf numFmtId="0" fontId="6" fillId="0" borderId="14" xfId="1" applyFont="1" applyFill="1" applyBorder="1" applyAlignment="1" applyProtection="1">
      <alignment horizontal="center" vertical="center" textRotation="255" shrinkToFit="1"/>
    </xf>
    <xf numFmtId="0" fontId="15" fillId="0" borderId="3" xfId="1" applyFont="1" applyFill="1" applyBorder="1" applyAlignment="1" applyProtection="1">
      <alignment horizontal="center" vertical="center" textRotation="255" shrinkToFit="1"/>
    </xf>
    <xf numFmtId="0" fontId="15" fillId="0" borderId="15" xfId="1" applyFont="1" applyFill="1" applyBorder="1" applyAlignment="1" applyProtection="1">
      <alignment horizontal="center" vertical="center" textRotation="255" shrinkToFit="1"/>
    </xf>
    <xf numFmtId="0" fontId="15" fillId="0" borderId="14" xfId="1" applyFont="1" applyFill="1" applyBorder="1" applyAlignment="1" applyProtection="1">
      <alignment horizontal="center" vertical="center" textRotation="255" shrinkToFit="1"/>
    </xf>
    <xf numFmtId="0" fontId="6" fillId="0" borderId="8" xfId="1" applyFont="1" applyBorder="1" applyAlignment="1" applyProtection="1">
      <alignment horizontal="right"/>
      <protection locked="0"/>
    </xf>
    <xf numFmtId="0" fontId="6" fillId="0" borderId="9" xfId="1" applyFont="1" applyFill="1" applyBorder="1" applyAlignment="1" applyProtection="1">
      <alignment horizontal="center" vertical="center" textRotation="255" shrinkToFit="1"/>
    </xf>
    <xf numFmtId="0" fontId="6" fillId="0" borderId="17" xfId="1" applyFont="1" applyFill="1" applyBorder="1" applyAlignment="1" applyProtection="1">
      <alignment horizontal="center" vertical="center" textRotation="255" shrinkToFit="1"/>
    </xf>
    <xf numFmtId="0" fontId="6" fillId="0" borderId="18" xfId="1" applyFont="1" applyFill="1" applyBorder="1" applyAlignment="1" applyProtection="1">
      <alignment horizontal="center" vertical="center" textRotation="255" shrinkToFit="1"/>
    </xf>
    <xf numFmtId="0" fontId="11" fillId="0" borderId="0" xfId="0" applyFont="1" applyAlignment="1">
      <alignment horizontal="left" vertical="top" wrapText="1"/>
    </xf>
    <xf numFmtId="0" fontId="50" fillId="0" borderId="0" xfId="0" applyFont="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4"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5" xfId="0" applyFont="1" applyBorder="1" applyAlignment="1">
      <alignment horizontal="center" vertical="center" shrinkToFit="1"/>
    </xf>
    <xf numFmtId="0" fontId="15" fillId="0" borderId="2"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1"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1" xfId="0" applyFont="1" applyBorder="1" applyAlignment="1">
      <alignment horizontal="left" vertical="center"/>
    </xf>
    <xf numFmtId="0" fontId="37" fillId="0" borderId="1"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1" fillId="0" borderId="11" xfId="0" applyFont="1" applyBorder="1" applyAlignment="1">
      <alignment horizontal="left" vertical="center"/>
    </xf>
    <xf numFmtId="0" fontId="11" fillId="0" borderId="1" xfId="0" applyFont="1" applyBorder="1" applyAlignment="1">
      <alignment horizontal="left" vertical="center" wrapText="1"/>
    </xf>
  </cellXfs>
  <cellStyles count="52">
    <cellStyle name="20% - アクセント 1 2" xfId="8" xr:uid="{00000000-0005-0000-0000-000000000000}"/>
    <cellStyle name="20% - アクセント 2 2" xfId="9" xr:uid="{00000000-0005-0000-0000-000001000000}"/>
    <cellStyle name="20% - アクセント 3 2" xfId="10" xr:uid="{00000000-0005-0000-0000-000002000000}"/>
    <cellStyle name="20% - アクセント 4 2" xfId="11" xr:uid="{00000000-0005-0000-0000-000003000000}"/>
    <cellStyle name="20% - アクセント 5 2" xfId="12" xr:uid="{00000000-0005-0000-0000-000004000000}"/>
    <cellStyle name="20% - アクセント 6 2" xfId="13" xr:uid="{00000000-0005-0000-0000-000005000000}"/>
    <cellStyle name="40% - アクセント 1 2" xfId="14" xr:uid="{00000000-0005-0000-0000-000006000000}"/>
    <cellStyle name="40% - アクセント 2 2" xfId="15" xr:uid="{00000000-0005-0000-0000-000007000000}"/>
    <cellStyle name="40% - アクセント 3 2" xfId="16" xr:uid="{00000000-0005-0000-0000-000008000000}"/>
    <cellStyle name="40% - アクセント 4 2" xfId="17" xr:uid="{00000000-0005-0000-0000-000009000000}"/>
    <cellStyle name="40% - アクセント 5 2" xfId="18" xr:uid="{00000000-0005-0000-0000-00000A000000}"/>
    <cellStyle name="40% - アクセント 6 2" xfId="19" xr:uid="{00000000-0005-0000-0000-00000B000000}"/>
    <cellStyle name="60% - アクセント 1 2" xfId="20" xr:uid="{00000000-0005-0000-0000-00000C000000}"/>
    <cellStyle name="60% - アクセント 2 2" xfId="21" xr:uid="{00000000-0005-0000-0000-00000D000000}"/>
    <cellStyle name="60% - アクセント 3 2" xfId="22" xr:uid="{00000000-0005-0000-0000-00000E000000}"/>
    <cellStyle name="60% - アクセント 4 2" xfId="23" xr:uid="{00000000-0005-0000-0000-00000F000000}"/>
    <cellStyle name="60% - アクセント 5 2" xfId="24" xr:uid="{00000000-0005-0000-0000-000010000000}"/>
    <cellStyle name="60% - アクセント 6 2" xfId="25" xr:uid="{00000000-0005-0000-0000-000011000000}"/>
    <cellStyle name="Excel Built-in Normal" xfId="3" xr:uid="{00000000-0005-0000-0000-000012000000}"/>
    <cellStyle name="アクセント 1 2" xfId="26" xr:uid="{00000000-0005-0000-0000-000013000000}"/>
    <cellStyle name="アクセント 2 2" xfId="27" xr:uid="{00000000-0005-0000-0000-000014000000}"/>
    <cellStyle name="アクセント 3 2" xfId="28" xr:uid="{00000000-0005-0000-0000-000015000000}"/>
    <cellStyle name="アクセント 4 2" xfId="29" xr:uid="{00000000-0005-0000-0000-000016000000}"/>
    <cellStyle name="アクセント 5 2" xfId="30" xr:uid="{00000000-0005-0000-0000-000017000000}"/>
    <cellStyle name="アクセント 6 2" xfId="31" xr:uid="{00000000-0005-0000-0000-000018000000}"/>
    <cellStyle name="スタイル 1" xfId="5" xr:uid="{00000000-0005-0000-0000-000019000000}"/>
    <cellStyle name="スタイル 2" xfId="6" xr:uid="{00000000-0005-0000-0000-00001A000000}"/>
    <cellStyle name="タイトル 2" xfId="32" xr:uid="{00000000-0005-0000-0000-00001B000000}"/>
    <cellStyle name="チェック セル 2" xfId="33" xr:uid="{00000000-0005-0000-0000-00001C000000}"/>
    <cellStyle name="どちらでもない 2" xfId="34" xr:uid="{00000000-0005-0000-0000-00001D000000}"/>
    <cellStyle name="メモ 2" xfId="35" xr:uid="{00000000-0005-0000-0000-00001E000000}"/>
    <cellStyle name="リンク セル 2" xfId="36" xr:uid="{00000000-0005-0000-0000-00001F000000}"/>
    <cellStyle name="悪い 2" xfId="37" xr:uid="{00000000-0005-0000-0000-000020000000}"/>
    <cellStyle name="計算 2" xfId="38" xr:uid="{00000000-0005-0000-0000-000021000000}"/>
    <cellStyle name="警告文 2" xfId="39" xr:uid="{00000000-0005-0000-0000-000022000000}"/>
    <cellStyle name="桁区切り 2" xfId="2" xr:uid="{00000000-0005-0000-0000-000023000000}"/>
    <cellStyle name="桁区切り 3" xfId="40" xr:uid="{00000000-0005-0000-0000-000024000000}"/>
    <cellStyle name="見出し 1 2" xfId="41" xr:uid="{00000000-0005-0000-0000-000025000000}"/>
    <cellStyle name="見出し 2 2" xfId="42" xr:uid="{00000000-0005-0000-0000-000026000000}"/>
    <cellStyle name="見出し 3 2" xfId="43" xr:uid="{00000000-0005-0000-0000-000027000000}"/>
    <cellStyle name="見出し 4 2" xfId="44" xr:uid="{00000000-0005-0000-0000-000028000000}"/>
    <cellStyle name="集計 2" xfId="45" xr:uid="{00000000-0005-0000-0000-000029000000}"/>
    <cellStyle name="出力 2" xfId="46" xr:uid="{00000000-0005-0000-0000-00002A000000}"/>
    <cellStyle name="説明文 2" xfId="47" xr:uid="{00000000-0005-0000-0000-00002B000000}"/>
    <cellStyle name="入力 2" xfId="48" xr:uid="{00000000-0005-0000-0000-00002C000000}"/>
    <cellStyle name="標準" xfId="0" builtinId="0"/>
    <cellStyle name="標準 2" xfId="1" xr:uid="{00000000-0005-0000-0000-00002E000000}"/>
    <cellStyle name="標準 3" xfId="4" xr:uid="{00000000-0005-0000-0000-00002F000000}"/>
    <cellStyle name="標準 3 2" xfId="50" xr:uid="{00000000-0005-0000-0000-000030000000}"/>
    <cellStyle name="標準 4" xfId="7" xr:uid="{00000000-0005-0000-0000-000031000000}"/>
    <cellStyle name="標準 5" xfId="51" xr:uid="{5F7E94DA-2423-4E07-9BD3-45CEA1ED082F}"/>
    <cellStyle name="良い 2" xfId="49" xr:uid="{00000000-0005-0000-0000-000032000000}"/>
  </cellStyles>
  <dxfs count="0"/>
  <tableStyles count="0" defaultTableStyle="TableStyleMedium9"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8953500</xdr:colOff>
      <xdr:row>0</xdr:row>
      <xdr:rowOff>138546</xdr:rowOff>
    </xdr:from>
    <xdr:to>
      <xdr:col>6</xdr:col>
      <xdr:colOff>10650682</xdr:colOff>
      <xdr:row>2</xdr:row>
      <xdr:rowOff>86591</xdr:rowOff>
    </xdr:to>
    <xdr:sp macro="" textlink="">
      <xdr:nvSpPr>
        <xdr:cNvPr id="2" name="テキスト ボックス 1">
          <a:extLst>
            <a:ext uri="{FF2B5EF4-FFF2-40B4-BE49-F238E27FC236}">
              <a16:creationId xmlns:a16="http://schemas.microsoft.com/office/drawing/2014/main" id="{96E429E1-0E75-4DC5-AC6F-C406D0104B26}"/>
            </a:ext>
          </a:extLst>
        </xdr:cNvPr>
        <xdr:cNvSpPr txBox="1"/>
      </xdr:nvSpPr>
      <xdr:spPr>
        <a:xfrm>
          <a:off x="18062864" y="138546"/>
          <a:ext cx="1697182" cy="6927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ＭＳ 明朝" panose="02020609040205080304" pitchFamily="17" charset="-128"/>
              <a:ea typeface="ＭＳ 明朝" panose="02020609040205080304" pitchFamily="17"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475E-662E-499C-8D76-2506DA5BB10F}">
  <dimension ref="A1:L42"/>
  <sheetViews>
    <sheetView tabSelected="1" view="pageBreakPreview" zoomScale="110" zoomScaleNormal="100" zoomScaleSheetLayoutView="110" zoomScalePageLayoutView="110" workbookViewId="0">
      <selection activeCell="R5" sqref="R5"/>
    </sheetView>
  </sheetViews>
  <sheetFormatPr defaultColWidth="6.375" defaultRowHeight="12"/>
  <cols>
    <col min="1" max="1" width="3.5" style="62" customWidth="1"/>
    <col min="2" max="2" width="2.5" style="62" customWidth="1"/>
    <col min="3" max="3" width="8.625" style="62" customWidth="1"/>
    <col min="4" max="12" width="9.375" style="62" customWidth="1"/>
    <col min="13" max="16384" width="6.375" style="62"/>
  </cols>
  <sheetData>
    <row r="1" spans="1:12" s="59" customFormat="1" ht="21" customHeight="1">
      <c r="L1" s="60" t="s">
        <v>298</v>
      </c>
    </row>
    <row r="2" spans="1:12" s="59" customFormat="1" ht="21" customHeight="1"/>
    <row r="3" spans="1:12" s="59" customFormat="1" ht="21" customHeight="1">
      <c r="A3" s="59" t="s">
        <v>301</v>
      </c>
    </row>
    <row r="4" spans="1:12" s="59" customFormat="1" ht="21" customHeight="1"/>
    <row r="5" spans="1:12" s="59" customFormat="1" ht="21" customHeight="1">
      <c r="L5" s="60" t="s">
        <v>302</v>
      </c>
    </row>
    <row r="6" spans="1:12" s="59" customFormat="1" ht="21" customHeight="1"/>
    <row r="7" spans="1:12" s="59" customFormat="1" ht="12" customHeight="1"/>
    <row r="8" spans="1:12" s="59" customFormat="1" ht="51" customHeight="1">
      <c r="A8" s="156" t="s">
        <v>305</v>
      </c>
      <c r="B8" s="156"/>
      <c r="C8" s="156"/>
      <c r="D8" s="156"/>
      <c r="E8" s="156"/>
      <c r="F8" s="156"/>
      <c r="G8" s="156"/>
      <c r="H8" s="156"/>
      <c r="I8" s="156"/>
      <c r="J8" s="156"/>
      <c r="K8" s="156"/>
      <c r="L8" s="156"/>
    </row>
    <row r="9" spans="1:12" s="59" customFormat="1" ht="9.75" customHeight="1">
      <c r="A9" s="61"/>
      <c r="B9" s="61"/>
      <c r="C9" s="61"/>
      <c r="D9" s="61"/>
      <c r="E9" s="61"/>
      <c r="F9" s="61"/>
      <c r="G9" s="61"/>
      <c r="H9" s="61"/>
      <c r="I9" s="61"/>
      <c r="J9" s="61"/>
      <c r="K9" s="61"/>
      <c r="L9" s="61"/>
    </row>
    <row r="10" spans="1:12" s="59" customFormat="1" ht="27" customHeight="1">
      <c r="A10" s="157" t="s">
        <v>32</v>
      </c>
      <c r="B10" s="157"/>
      <c r="C10" s="157"/>
      <c r="D10" s="157"/>
      <c r="E10" s="157"/>
      <c r="F10" s="157"/>
      <c r="G10" s="157"/>
      <c r="H10" s="157"/>
      <c r="I10" s="157"/>
      <c r="J10" s="157"/>
      <c r="K10" s="157"/>
      <c r="L10" s="157"/>
    </row>
    <row r="11" spans="1:12" ht="5.25" customHeight="1"/>
    <row r="12" spans="1:12" ht="21" customHeight="1">
      <c r="A12" s="59" t="s">
        <v>33</v>
      </c>
    </row>
    <row r="13" spans="1:12" ht="9.75" customHeight="1"/>
    <row r="14" spans="1:12" ht="21" customHeight="1">
      <c r="A14" s="63" t="s">
        <v>68</v>
      </c>
      <c r="I14" s="63" t="s">
        <v>34</v>
      </c>
    </row>
    <row r="15" spans="1:12" ht="5.25" customHeight="1">
      <c r="I15" s="63"/>
    </row>
    <row r="16" spans="1:12" ht="17.25" customHeight="1">
      <c r="B16" s="143"/>
      <c r="C16" s="144"/>
      <c r="D16" s="147" t="s">
        <v>138</v>
      </c>
      <c r="E16" s="147"/>
      <c r="F16" s="147" t="s">
        <v>139</v>
      </c>
      <c r="G16" s="147" t="s">
        <v>140</v>
      </c>
      <c r="H16" s="147" t="s">
        <v>141</v>
      </c>
      <c r="I16" s="147" t="s">
        <v>142</v>
      </c>
      <c r="J16" s="147" t="s">
        <v>143</v>
      </c>
      <c r="K16" s="147" t="s">
        <v>144</v>
      </c>
      <c r="L16" s="147" t="s">
        <v>145</v>
      </c>
    </row>
    <row r="17" spans="2:12" ht="17.25" customHeight="1" thickBot="1">
      <c r="B17" s="145"/>
      <c r="C17" s="146"/>
      <c r="D17" s="93" t="s">
        <v>146</v>
      </c>
      <c r="E17" s="93" t="s">
        <v>147</v>
      </c>
      <c r="F17" s="148"/>
      <c r="G17" s="148"/>
      <c r="H17" s="148"/>
      <c r="I17" s="148"/>
      <c r="J17" s="148"/>
      <c r="K17" s="148"/>
      <c r="L17" s="148"/>
    </row>
    <row r="18" spans="2:12" ht="21" customHeight="1" thickTop="1">
      <c r="B18" s="136" t="s">
        <v>148</v>
      </c>
      <c r="C18" s="136"/>
      <c r="D18" s="94"/>
      <c r="E18" s="94"/>
      <c r="F18" s="94"/>
      <c r="G18" s="94"/>
      <c r="H18" s="94"/>
      <c r="I18" s="94"/>
      <c r="J18" s="94"/>
      <c r="K18" s="94"/>
      <c r="L18" s="94"/>
    </row>
    <row r="19" spans="2:12" ht="21" customHeight="1">
      <c r="B19" s="154" t="s">
        <v>149</v>
      </c>
      <c r="C19" s="155"/>
      <c r="D19" s="95">
        <f t="shared" ref="D19:L19" si="0">SUM(D20:D22)</f>
        <v>0</v>
      </c>
      <c r="E19" s="95">
        <f t="shared" si="0"/>
        <v>0</v>
      </c>
      <c r="F19" s="95">
        <f t="shared" si="0"/>
        <v>0</v>
      </c>
      <c r="G19" s="95">
        <f t="shared" si="0"/>
        <v>0</v>
      </c>
      <c r="H19" s="95">
        <f t="shared" si="0"/>
        <v>0</v>
      </c>
      <c r="I19" s="95">
        <f t="shared" si="0"/>
        <v>0</v>
      </c>
      <c r="J19" s="95">
        <f t="shared" si="0"/>
        <v>0</v>
      </c>
      <c r="K19" s="95">
        <f t="shared" si="0"/>
        <v>0</v>
      </c>
      <c r="L19" s="95">
        <f t="shared" si="0"/>
        <v>0</v>
      </c>
    </row>
    <row r="20" spans="2:12" ht="21" customHeight="1">
      <c r="B20" s="138"/>
      <c r="C20" s="96" t="s">
        <v>150</v>
      </c>
      <c r="D20" s="95"/>
      <c r="E20" s="95"/>
      <c r="F20" s="95"/>
      <c r="G20" s="95"/>
      <c r="H20" s="95"/>
      <c r="I20" s="95"/>
      <c r="J20" s="95"/>
      <c r="K20" s="95"/>
      <c r="L20" s="95"/>
    </row>
    <row r="21" spans="2:12" ht="21" customHeight="1">
      <c r="B21" s="138"/>
      <c r="C21" s="96" t="s">
        <v>151</v>
      </c>
      <c r="D21" s="95"/>
      <c r="E21" s="95"/>
      <c r="F21" s="95"/>
      <c r="G21" s="95"/>
      <c r="H21" s="95"/>
      <c r="I21" s="95"/>
      <c r="J21" s="95"/>
      <c r="K21" s="95"/>
      <c r="L21" s="95"/>
    </row>
    <row r="22" spans="2:12" ht="21" customHeight="1">
      <c r="B22" s="136"/>
      <c r="C22" s="96" t="s">
        <v>152</v>
      </c>
      <c r="D22" s="95"/>
      <c r="E22" s="95"/>
      <c r="F22" s="95"/>
      <c r="G22" s="95"/>
      <c r="H22" s="95"/>
      <c r="I22" s="95"/>
      <c r="J22" s="95"/>
      <c r="K22" s="95"/>
      <c r="L22" s="95"/>
    </row>
    <row r="23" spans="2:12" ht="21" customHeight="1" thickBot="1">
      <c r="B23" s="142" t="s">
        <v>153</v>
      </c>
      <c r="C23" s="142"/>
      <c r="D23" s="93">
        <f>D18-D19</f>
        <v>0</v>
      </c>
      <c r="E23" s="93">
        <f t="shared" ref="E23:L23" si="1">E18-E19</f>
        <v>0</v>
      </c>
      <c r="F23" s="93">
        <f t="shared" si="1"/>
        <v>0</v>
      </c>
      <c r="G23" s="93">
        <f t="shared" si="1"/>
        <v>0</v>
      </c>
      <c r="H23" s="93">
        <f t="shared" si="1"/>
        <v>0</v>
      </c>
      <c r="I23" s="93">
        <f t="shared" si="1"/>
        <v>0</v>
      </c>
      <c r="J23" s="93">
        <f t="shared" si="1"/>
        <v>0</v>
      </c>
      <c r="K23" s="93">
        <f t="shared" si="1"/>
        <v>0</v>
      </c>
      <c r="L23" s="93">
        <f t="shared" si="1"/>
        <v>0</v>
      </c>
    </row>
    <row r="24" spans="2:12" ht="21" customHeight="1" thickTop="1">
      <c r="B24" s="136" t="s">
        <v>154</v>
      </c>
      <c r="C24" s="136"/>
      <c r="D24" s="118" t="str">
        <f>IF(D19&gt;0,D19/D18*100,"-")</f>
        <v>-</v>
      </c>
      <c r="E24" s="118" t="str">
        <f t="shared" ref="E24:L24" si="2">IF(E19&gt;0,E19/E18*100,"-")</f>
        <v>-</v>
      </c>
      <c r="F24" s="118" t="str">
        <f t="shared" si="2"/>
        <v>-</v>
      </c>
      <c r="G24" s="118" t="str">
        <f t="shared" si="2"/>
        <v>-</v>
      </c>
      <c r="H24" s="118" t="str">
        <f t="shared" si="2"/>
        <v>-</v>
      </c>
      <c r="I24" s="118" t="str">
        <f t="shared" si="2"/>
        <v>-</v>
      </c>
      <c r="J24" s="118" t="str">
        <f t="shared" si="2"/>
        <v>-</v>
      </c>
      <c r="K24" s="118" t="str">
        <f t="shared" si="2"/>
        <v>-</v>
      </c>
      <c r="L24" s="118" t="str">
        <f t="shared" si="2"/>
        <v>-</v>
      </c>
    </row>
    <row r="25" spans="2:12" ht="12.75" customHeight="1" thickBot="1">
      <c r="B25" s="59"/>
      <c r="C25" s="59"/>
      <c r="D25" s="59"/>
      <c r="E25" s="59"/>
      <c r="F25" s="59"/>
      <c r="G25" s="59"/>
      <c r="H25" s="59"/>
      <c r="I25" s="59"/>
      <c r="J25" s="59"/>
      <c r="K25" s="59"/>
      <c r="L25" s="59"/>
    </row>
    <row r="26" spans="2:12" ht="17.25" customHeight="1">
      <c r="B26" s="143"/>
      <c r="C26" s="144"/>
      <c r="D26" s="147" t="s">
        <v>155</v>
      </c>
      <c r="E26" s="147"/>
      <c r="F26" s="147" t="s">
        <v>156</v>
      </c>
      <c r="G26" s="147" t="s">
        <v>157</v>
      </c>
      <c r="H26" s="147" t="s">
        <v>278</v>
      </c>
      <c r="I26" s="147" t="s">
        <v>159</v>
      </c>
      <c r="J26" s="149" t="s">
        <v>160</v>
      </c>
      <c r="K26" s="150" t="s">
        <v>161</v>
      </c>
      <c r="L26" s="152" t="s">
        <v>162</v>
      </c>
    </row>
    <row r="27" spans="2:12" ht="17.25" customHeight="1" thickBot="1">
      <c r="B27" s="145"/>
      <c r="C27" s="146"/>
      <c r="D27" s="93" t="s">
        <v>163</v>
      </c>
      <c r="E27" s="93" t="s">
        <v>147</v>
      </c>
      <c r="F27" s="148"/>
      <c r="G27" s="148"/>
      <c r="H27" s="148"/>
      <c r="I27" s="148"/>
      <c r="J27" s="142"/>
      <c r="K27" s="151"/>
      <c r="L27" s="153"/>
    </row>
    <row r="28" spans="2:12" ht="21" customHeight="1" thickTop="1">
      <c r="B28" s="136" t="s">
        <v>148</v>
      </c>
      <c r="C28" s="136"/>
      <c r="D28" s="94"/>
      <c r="E28" s="94"/>
      <c r="F28" s="94"/>
      <c r="G28" s="94"/>
      <c r="H28" s="94"/>
      <c r="I28" s="94"/>
      <c r="J28" s="94"/>
      <c r="K28" s="97"/>
      <c r="L28" s="98">
        <f>SUM(D18:L18,D28:K28)</f>
        <v>0</v>
      </c>
    </row>
    <row r="29" spans="2:12" ht="21" customHeight="1">
      <c r="B29" s="154" t="s">
        <v>149</v>
      </c>
      <c r="C29" s="155"/>
      <c r="D29" s="95">
        <f>SUM(D30:D32)</f>
        <v>0</v>
      </c>
      <c r="E29" s="95">
        <f t="shared" ref="E29:K29" si="3">SUM(E30:E32)</f>
        <v>0</v>
      </c>
      <c r="F29" s="95">
        <f t="shared" si="3"/>
        <v>0</v>
      </c>
      <c r="G29" s="95">
        <f t="shared" si="3"/>
        <v>0</v>
      </c>
      <c r="H29" s="95">
        <f t="shared" si="3"/>
        <v>0</v>
      </c>
      <c r="I29" s="95">
        <f>SUM(I30:I32)</f>
        <v>0</v>
      </c>
      <c r="J29" s="95">
        <f t="shared" si="3"/>
        <v>0</v>
      </c>
      <c r="K29" s="95">
        <f t="shared" si="3"/>
        <v>0</v>
      </c>
      <c r="L29" s="98">
        <f>SUM(D19:L19,D29:K29)</f>
        <v>0</v>
      </c>
    </row>
    <row r="30" spans="2:12" ht="21" customHeight="1">
      <c r="B30" s="138"/>
      <c r="C30" s="96" t="s">
        <v>150</v>
      </c>
      <c r="D30" s="95"/>
      <c r="E30" s="95"/>
      <c r="F30" s="95"/>
      <c r="G30" s="95"/>
      <c r="H30" s="95"/>
      <c r="I30" s="95"/>
      <c r="J30" s="95"/>
      <c r="K30" s="99"/>
      <c r="L30" s="139"/>
    </row>
    <row r="31" spans="2:12" ht="21" customHeight="1">
      <c r="B31" s="138"/>
      <c r="C31" s="96" t="s">
        <v>151</v>
      </c>
      <c r="D31" s="95"/>
      <c r="E31" s="95"/>
      <c r="F31" s="95"/>
      <c r="G31" s="95"/>
      <c r="H31" s="95"/>
      <c r="I31" s="95"/>
      <c r="J31" s="95"/>
      <c r="K31" s="99"/>
      <c r="L31" s="140"/>
    </row>
    <row r="32" spans="2:12" ht="21" customHeight="1">
      <c r="B32" s="136"/>
      <c r="C32" s="96" t="s">
        <v>152</v>
      </c>
      <c r="D32" s="95"/>
      <c r="E32" s="95"/>
      <c r="F32" s="95"/>
      <c r="G32" s="95"/>
      <c r="H32" s="95"/>
      <c r="I32" s="95"/>
      <c r="J32" s="95"/>
      <c r="K32" s="99"/>
      <c r="L32" s="140"/>
    </row>
    <row r="33" spans="1:12" ht="21" customHeight="1" thickBot="1">
      <c r="B33" s="142" t="s">
        <v>153</v>
      </c>
      <c r="C33" s="142"/>
      <c r="D33" s="93">
        <f>D28-D29</f>
        <v>0</v>
      </c>
      <c r="E33" s="93">
        <f t="shared" ref="E33:K33" si="4">E28-E29</f>
        <v>0</v>
      </c>
      <c r="F33" s="93">
        <f t="shared" si="4"/>
        <v>0</v>
      </c>
      <c r="G33" s="93">
        <f t="shared" si="4"/>
        <v>0</v>
      </c>
      <c r="H33" s="93">
        <f t="shared" si="4"/>
        <v>0</v>
      </c>
      <c r="I33" s="93">
        <f t="shared" si="4"/>
        <v>0</v>
      </c>
      <c r="J33" s="93">
        <f t="shared" si="4"/>
        <v>0</v>
      </c>
      <c r="K33" s="93">
        <f t="shared" si="4"/>
        <v>0</v>
      </c>
      <c r="L33" s="141"/>
    </row>
    <row r="34" spans="1:12" ht="21" customHeight="1" thickTop="1">
      <c r="B34" s="136" t="s">
        <v>154</v>
      </c>
      <c r="C34" s="136"/>
      <c r="D34" s="118" t="str">
        <f>IF(D29&gt;0,D29/D28*100,"-")</f>
        <v>-</v>
      </c>
      <c r="E34" s="118" t="str">
        <f t="shared" ref="E34:K34" si="5">IF(E29&gt;0,E29/E28*100,"-")</f>
        <v>-</v>
      </c>
      <c r="F34" s="118" t="str">
        <f t="shared" si="5"/>
        <v>-</v>
      </c>
      <c r="G34" s="118" t="str">
        <f t="shared" si="5"/>
        <v>-</v>
      </c>
      <c r="H34" s="118" t="str">
        <f t="shared" si="5"/>
        <v>-</v>
      </c>
      <c r="I34" s="118" t="str">
        <f t="shared" si="5"/>
        <v>-</v>
      </c>
      <c r="J34" s="118" t="str">
        <f t="shared" si="5"/>
        <v>-</v>
      </c>
      <c r="K34" s="118" t="str">
        <f t="shared" si="5"/>
        <v>-</v>
      </c>
      <c r="L34" s="118" t="str">
        <f>IF(L29&gt;0,L29/L28*100,"-")</f>
        <v>-</v>
      </c>
    </row>
    <row r="36" spans="1:12" s="59" customFormat="1" ht="31.5" customHeight="1">
      <c r="A36" s="137" t="s">
        <v>164</v>
      </c>
      <c r="B36" s="137"/>
      <c r="C36" s="137"/>
      <c r="D36" s="137"/>
      <c r="E36" s="137"/>
      <c r="F36" s="137"/>
      <c r="G36" s="137"/>
      <c r="H36" s="137"/>
      <c r="I36" s="137"/>
      <c r="J36" s="137"/>
      <c r="K36" s="137"/>
      <c r="L36" s="137"/>
    </row>
    <row r="37" spans="1:12" s="59" customFormat="1" ht="18.75" customHeight="1">
      <c r="A37" s="137" t="s">
        <v>35</v>
      </c>
      <c r="B37" s="137"/>
      <c r="C37" s="137"/>
      <c r="D37" s="137"/>
      <c r="E37" s="137"/>
      <c r="F37" s="137"/>
      <c r="G37" s="137"/>
      <c r="H37" s="137"/>
      <c r="I37" s="137"/>
      <c r="J37" s="137"/>
      <c r="K37" s="137"/>
      <c r="L37" s="137"/>
    </row>
    <row r="38" spans="1:12" s="59" customFormat="1" ht="31.5" customHeight="1">
      <c r="A38" s="135" t="s">
        <v>70</v>
      </c>
      <c r="B38" s="135"/>
      <c r="C38" s="135"/>
      <c r="D38" s="135"/>
      <c r="E38" s="135"/>
      <c r="F38" s="135"/>
      <c r="G38" s="135"/>
      <c r="H38" s="135"/>
      <c r="I38" s="135"/>
      <c r="J38" s="135"/>
      <c r="K38" s="135"/>
      <c r="L38" s="135"/>
    </row>
    <row r="39" spans="1:12" s="59" customFormat="1" ht="18.75" customHeight="1">
      <c r="A39" s="135" t="s">
        <v>72</v>
      </c>
      <c r="B39" s="135"/>
      <c r="C39" s="135"/>
      <c r="D39" s="135"/>
      <c r="E39" s="135"/>
      <c r="F39" s="135"/>
      <c r="G39" s="135"/>
      <c r="H39" s="135"/>
      <c r="I39" s="135"/>
      <c r="J39" s="135"/>
      <c r="K39" s="135"/>
      <c r="L39" s="135"/>
    </row>
    <row r="40" spans="1:12" s="59" customFormat="1" ht="31.5" customHeight="1">
      <c r="A40" s="135" t="s">
        <v>165</v>
      </c>
      <c r="B40" s="135"/>
      <c r="C40" s="135"/>
      <c r="D40" s="135"/>
      <c r="E40" s="135"/>
      <c r="F40" s="135"/>
      <c r="G40" s="135"/>
      <c r="H40" s="135"/>
      <c r="I40" s="135"/>
      <c r="J40" s="135"/>
      <c r="K40" s="135"/>
      <c r="L40" s="135"/>
    </row>
    <row r="41" spans="1:12" s="59" customFormat="1" ht="31.5" customHeight="1">
      <c r="A41" s="135" t="s">
        <v>166</v>
      </c>
      <c r="B41" s="135"/>
      <c r="C41" s="135"/>
      <c r="D41" s="135"/>
      <c r="E41" s="135"/>
      <c r="F41" s="135"/>
      <c r="G41" s="135"/>
      <c r="H41" s="135"/>
      <c r="I41" s="135"/>
      <c r="J41" s="135"/>
      <c r="K41" s="135"/>
      <c r="L41" s="135"/>
    </row>
    <row r="42" spans="1:12" s="129" customFormat="1" ht="17.25" customHeight="1">
      <c r="A42" s="134" t="s">
        <v>308</v>
      </c>
      <c r="B42" s="134"/>
      <c r="C42" s="134"/>
      <c r="D42" s="134"/>
      <c r="E42" s="134"/>
      <c r="F42" s="134"/>
      <c r="G42" s="134"/>
      <c r="H42" s="134"/>
      <c r="I42" s="134"/>
      <c r="J42" s="134"/>
      <c r="K42" s="134"/>
      <c r="L42" s="134"/>
    </row>
  </sheetData>
  <mergeCells count="38">
    <mergeCell ref="B24:C24"/>
    <mergeCell ref="A8:L8"/>
    <mergeCell ref="A10:L10"/>
    <mergeCell ref="B16:C17"/>
    <mergeCell ref="D16:E16"/>
    <mergeCell ref="F16:F17"/>
    <mergeCell ref="G16:G17"/>
    <mergeCell ref="H16:H17"/>
    <mergeCell ref="I16:I17"/>
    <mergeCell ref="J16:J17"/>
    <mergeCell ref="K16:K17"/>
    <mergeCell ref="L16:L17"/>
    <mergeCell ref="B18:C18"/>
    <mergeCell ref="B19:C19"/>
    <mergeCell ref="B20:B22"/>
    <mergeCell ref="B23:C23"/>
    <mergeCell ref="B30:B32"/>
    <mergeCell ref="L30:L33"/>
    <mergeCell ref="B33:C33"/>
    <mergeCell ref="B26:C27"/>
    <mergeCell ref="D26:E26"/>
    <mergeCell ref="F26:F27"/>
    <mergeCell ref="G26:G27"/>
    <mergeCell ref="H26:H27"/>
    <mergeCell ref="I26:I27"/>
    <mergeCell ref="J26:J27"/>
    <mergeCell ref="K26:K27"/>
    <mergeCell ref="L26:L27"/>
    <mergeCell ref="B28:C28"/>
    <mergeCell ref="B29:C29"/>
    <mergeCell ref="A42:L42"/>
    <mergeCell ref="A41:L41"/>
    <mergeCell ref="B34:C34"/>
    <mergeCell ref="A36:L36"/>
    <mergeCell ref="A37:L37"/>
    <mergeCell ref="A38:L38"/>
    <mergeCell ref="A39:L39"/>
    <mergeCell ref="A40:L40"/>
  </mergeCells>
  <phoneticPr fontId="3"/>
  <pageMargins left="0.25" right="0.25"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0C511-3209-4899-AAF1-4535F11ADCE6}">
  <dimension ref="A1:BI42"/>
  <sheetViews>
    <sheetView view="pageBreakPreview" topLeftCell="A7" zoomScale="110" zoomScaleNormal="100" zoomScaleSheetLayoutView="110" zoomScalePageLayoutView="110" workbookViewId="0">
      <selection activeCell="A23" sqref="A23:XFD23"/>
    </sheetView>
  </sheetViews>
  <sheetFormatPr defaultColWidth="6.375" defaultRowHeight="12"/>
  <cols>
    <col min="1" max="1" width="3.5" style="62" customWidth="1"/>
    <col min="2" max="2" width="2.5" style="62" customWidth="1"/>
    <col min="3" max="3" width="8.625" style="62" customWidth="1"/>
    <col min="4" max="12" width="9.375" style="62" customWidth="1"/>
    <col min="13" max="16384" width="6.375" style="62"/>
  </cols>
  <sheetData>
    <row r="1" spans="1:12" ht="21" customHeight="1">
      <c r="A1" s="63" t="s">
        <v>167</v>
      </c>
      <c r="I1" s="63" t="s">
        <v>34</v>
      </c>
    </row>
    <row r="2" spans="1:12" ht="5.25" customHeight="1">
      <c r="I2" s="63"/>
    </row>
    <row r="3" spans="1:12" ht="17.25" customHeight="1">
      <c r="A3" s="64"/>
      <c r="B3" s="143"/>
      <c r="C3" s="144"/>
      <c r="D3" s="147" t="s">
        <v>138</v>
      </c>
      <c r="E3" s="147"/>
      <c r="F3" s="147" t="s">
        <v>139</v>
      </c>
      <c r="G3" s="147" t="s">
        <v>140</v>
      </c>
      <c r="H3" s="147" t="s">
        <v>141</v>
      </c>
      <c r="I3" s="147" t="s">
        <v>142</v>
      </c>
      <c r="J3" s="147" t="s">
        <v>143</v>
      </c>
      <c r="K3" s="147" t="s">
        <v>144</v>
      </c>
      <c r="L3" s="147" t="s">
        <v>145</v>
      </c>
    </row>
    <row r="4" spans="1:12" ht="17.25" customHeight="1">
      <c r="A4" s="64"/>
      <c r="B4" s="160"/>
      <c r="C4" s="161"/>
      <c r="D4" s="100" t="s">
        <v>146</v>
      </c>
      <c r="E4" s="100" t="s">
        <v>147</v>
      </c>
      <c r="F4" s="158"/>
      <c r="G4" s="158"/>
      <c r="H4" s="158"/>
      <c r="I4" s="158"/>
      <c r="J4" s="158"/>
      <c r="K4" s="158"/>
      <c r="L4" s="158"/>
    </row>
    <row r="5" spans="1:12" ht="21" customHeight="1">
      <c r="A5" s="64"/>
      <c r="B5" s="154" t="s">
        <v>168</v>
      </c>
      <c r="C5" s="155"/>
      <c r="D5" s="95">
        <f>SUM(D6:D8)</f>
        <v>0</v>
      </c>
      <c r="E5" s="95">
        <f t="shared" ref="E5:L5" si="0">SUM(E6:E8)</f>
        <v>0</v>
      </c>
      <c r="F5" s="95">
        <f t="shared" si="0"/>
        <v>0</v>
      </c>
      <c r="G5" s="95">
        <f t="shared" si="0"/>
        <v>0</v>
      </c>
      <c r="H5" s="95">
        <f t="shared" si="0"/>
        <v>0</v>
      </c>
      <c r="I5" s="95">
        <f t="shared" si="0"/>
        <v>0</v>
      </c>
      <c r="J5" s="95">
        <f t="shared" si="0"/>
        <v>0</v>
      </c>
      <c r="K5" s="95">
        <f t="shared" si="0"/>
        <v>0</v>
      </c>
      <c r="L5" s="95">
        <f t="shared" si="0"/>
        <v>0</v>
      </c>
    </row>
    <row r="6" spans="1:12" ht="21" customHeight="1">
      <c r="A6" s="64"/>
      <c r="B6" s="138"/>
      <c r="C6" s="96" t="s">
        <v>150</v>
      </c>
      <c r="D6" s="95"/>
      <c r="E6" s="95"/>
      <c r="F6" s="95"/>
      <c r="G6" s="95"/>
      <c r="H6" s="95"/>
      <c r="I6" s="95"/>
      <c r="J6" s="95"/>
      <c r="K6" s="95"/>
      <c r="L6" s="95"/>
    </row>
    <row r="7" spans="1:12" ht="21" customHeight="1">
      <c r="A7" s="64"/>
      <c r="B7" s="138"/>
      <c r="C7" s="96" t="s">
        <v>151</v>
      </c>
      <c r="D7" s="95"/>
      <c r="E7" s="95"/>
      <c r="F7" s="95"/>
      <c r="G7" s="95"/>
      <c r="H7" s="95"/>
      <c r="I7" s="95"/>
      <c r="J7" s="95"/>
      <c r="K7" s="95"/>
      <c r="L7" s="95"/>
    </row>
    <row r="8" spans="1:12" ht="21" customHeight="1">
      <c r="A8" s="64"/>
      <c r="B8" s="136"/>
      <c r="C8" s="96" t="s">
        <v>152</v>
      </c>
      <c r="D8" s="95"/>
      <c r="E8" s="95"/>
      <c r="F8" s="95"/>
      <c r="G8" s="95"/>
      <c r="H8" s="95"/>
      <c r="I8" s="95"/>
      <c r="J8" s="95"/>
      <c r="K8" s="95"/>
      <c r="L8" s="95"/>
    </row>
    <row r="9" spans="1:12" ht="12.75" customHeight="1">
      <c r="A9" s="64"/>
      <c r="B9" s="59"/>
      <c r="C9" s="59"/>
      <c r="D9" s="59"/>
      <c r="E9" s="59"/>
      <c r="F9" s="59"/>
      <c r="G9" s="59"/>
      <c r="H9" s="59"/>
      <c r="I9" s="59"/>
      <c r="J9" s="59"/>
      <c r="K9" s="59"/>
      <c r="L9" s="59"/>
    </row>
    <row r="10" spans="1:12" ht="17.25" customHeight="1">
      <c r="A10" s="64"/>
      <c r="B10" s="143"/>
      <c r="C10" s="144"/>
      <c r="D10" s="147" t="s">
        <v>155</v>
      </c>
      <c r="E10" s="147"/>
      <c r="F10" s="147" t="s">
        <v>156</v>
      </c>
      <c r="G10" s="147" t="s">
        <v>157</v>
      </c>
      <c r="H10" s="147" t="s">
        <v>158</v>
      </c>
      <c r="I10" s="147" t="s">
        <v>159</v>
      </c>
      <c r="J10" s="149" t="s">
        <v>160</v>
      </c>
      <c r="K10" s="147" t="s">
        <v>161</v>
      </c>
      <c r="L10" s="64"/>
    </row>
    <row r="11" spans="1:12" ht="17.25" customHeight="1">
      <c r="A11" s="64"/>
      <c r="B11" s="160"/>
      <c r="C11" s="161"/>
      <c r="D11" s="100" t="s">
        <v>163</v>
      </c>
      <c r="E11" s="100" t="s">
        <v>147</v>
      </c>
      <c r="F11" s="158"/>
      <c r="G11" s="158"/>
      <c r="H11" s="158"/>
      <c r="I11" s="158"/>
      <c r="J11" s="162"/>
      <c r="K11" s="158"/>
      <c r="L11" s="64"/>
    </row>
    <row r="12" spans="1:12" ht="21" customHeight="1">
      <c r="A12" s="64"/>
      <c r="B12" s="154" t="s">
        <v>168</v>
      </c>
      <c r="C12" s="155"/>
      <c r="D12" s="95">
        <f>SUM(D13:D15)</f>
        <v>0</v>
      </c>
      <c r="E12" s="95">
        <f t="shared" ref="E12:J12" si="1">SUM(E13:E15)</f>
        <v>0</v>
      </c>
      <c r="F12" s="95">
        <f t="shared" si="1"/>
        <v>0</v>
      </c>
      <c r="G12" s="95">
        <f t="shared" si="1"/>
        <v>0</v>
      </c>
      <c r="H12" s="95">
        <f t="shared" si="1"/>
        <v>0</v>
      </c>
      <c r="I12" s="95">
        <f t="shared" si="1"/>
        <v>0</v>
      </c>
      <c r="J12" s="95">
        <f t="shared" si="1"/>
        <v>0</v>
      </c>
      <c r="K12" s="95">
        <f>SUM(K13:K15)</f>
        <v>0</v>
      </c>
      <c r="L12" s="64"/>
    </row>
    <row r="13" spans="1:12" ht="21" customHeight="1">
      <c r="A13" s="64"/>
      <c r="B13" s="138"/>
      <c r="C13" s="96" t="s">
        <v>150</v>
      </c>
      <c r="D13" s="95"/>
      <c r="E13" s="95"/>
      <c r="F13" s="95"/>
      <c r="G13" s="95"/>
      <c r="H13" s="95"/>
      <c r="I13" s="95"/>
      <c r="J13" s="95"/>
      <c r="K13" s="95"/>
      <c r="L13" s="64"/>
    </row>
    <row r="14" spans="1:12" ht="21" customHeight="1">
      <c r="A14" s="64"/>
      <c r="B14" s="138"/>
      <c r="C14" s="96" t="s">
        <v>151</v>
      </c>
      <c r="D14" s="95"/>
      <c r="E14" s="95"/>
      <c r="F14" s="95"/>
      <c r="G14" s="95"/>
      <c r="H14" s="95"/>
      <c r="I14" s="95"/>
      <c r="J14" s="95"/>
      <c r="K14" s="95"/>
      <c r="L14" s="64"/>
    </row>
    <row r="15" spans="1:12" ht="21" customHeight="1">
      <c r="A15" s="64"/>
      <c r="B15" s="136"/>
      <c r="C15" s="96" t="s">
        <v>152</v>
      </c>
      <c r="D15" s="95"/>
      <c r="E15" s="95"/>
      <c r="F15" s="95"/>
      <c r="G15" s="95"/>
      <c r="H15" s="95"/>
      <c r="I15" s="95"/>
      <c r="J15" s="95"/>
      <c r="K15" s="95"/>
      <c r="L15" s="64"/>
    </row>
    <row r="17" spans="1:61" s="59" customFormat="1" ht="31.5" customHeight="1">
      <c r="A17" s="159" t="s">
        <v>36</v>
      </c>
      <c r="B17" s="159"/>
      <c r="C17" s="159"/>
      <c r="D17" s="159"/>
      <c r="E17" s="159"/>
      <c r="F17" s="159"/>
      <c r="G17" s="159"/>
      <c r="H17" s="159"/>
      <c r="I17" s="159"/>
      <c r="J17" s="159"/>
      <c r="K17" s="159"/>
      <c r="L17" s="159"/>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row>
    <row r="18" spans="1:61" s="59" customFormat="1" ht="18.75" customHeight="1">
      <c r="A18" s="137" t="s">
        <v>37</v>
      </c>
      <c r="B18" s="137"/>
      <c r="C18" s="137"/>
      <c r="D18" s="137"/>
      <c r="E18" s="137"/>
      <c r="F18" s="137"/>
      <c r="G18" s="137"/>
      <c r="H18" s="137"/>
      <c r="I18" s="137"/>
      <c r="J18" s="137"/>
      <c r="K18" s="137"/>
      <c r="L18" s="137"/>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row>
    <row r="19" spans="1:61" s="59" customFormat="1" ht="31.5" customHeight="1">
      <c r="A19" s="135" t="s">
        <v>71</v>
      </c>
      <c r="B19" s="135"/>
      <c r="C19" s="135"/>
      <c r="D19" s="135"/>
      <c r="E19" s="135"/>
      <c r="F19" s="135"/>
      <c r="G19" s="135"/>
      <c r="H19" s="135"/>
      <c r="I19" s="135"/>
      <c r="J19" s="135"/>
      <c r="K19" s="135"/>
      <c r="L19" s="135"/>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row>
    <row r="20" spans="1:61" s="59" customFormat="1" ht="18.75" customHeight="1">
      <c r="A20" s="135" t="s">
        <v>72</v>
      </c>
      <c r="B20" s="135"/>
      <c r="C20" s="135"/>
      <c r="D20" s="135"/>
      <c r="E20" s="135"/>
      <c r="F20" s="135"/>
      <c r="G20" s="135"/>
      <c r="H20" s="135"/>
      <c r="I20" s="135"/>
      <c r="J20" s="135"/>
      <c r="K20" s="135"/>
      <c r="L20" s="135"/>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row>
    <row r="21" spans="1:61" s="59" customFormat="1" ht="31.5" customHeight="1">
      <c r="A21" s="135" t="s">
        <v>169</v>
      </c>
      <c r="B21" s="135"/>
      <c r="C21" s="135"/>
      <c r="D21" s="135"/>
      <c r="E21" s="135"/>
      <c r="F21" s="135"/>
      <c r="G21" s="135"/>
      <c r="H21" s="135"/>
      <c r="I21" s="135"/>
      <c r="J21" s="135"/>
      <c r="K21" s="135"/>
      <c r="L21" s="135"/>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row>
    <row r="22" spans="1:61" s="59" customFormat="1" ht="31.5" customHeight="1">
      <c r="A22" s="135" t="s">
        <v>170</v>
      </c>
      <c r="B22" s="135"/>
      <c r="C22" s="135"/>
      <c r="D22" s="135"/>
      <c r="E22" s="135"/>
      <c r="F22" s="135"/>
      <c r="G22" s="135"/>
      <c r="H22" s="135"/>
      <c r="I22" s="135"/>
      <c r="J22" s="135"/>
      <c r="K22" s="135"/>
      <c r="L22" s="135"/>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row>
    <row r="23" spans="1:61" s="129" customFormat="1" ht="17.25" customHeight="1">
      <c r="A23" s="134" t="s">
        <v>308</v>
      </c>
      <c r="B23" s="134"/>
      <c r="C23" s="134"/>
      <c r="D23" s="134"/>
      <c r="E23" s="134"/>
      <c r="F23" s="134"/>
      <c r="G23" s="134"/>
      <c r="H23" s="134"/>
      <c r="I23" s="134"/>
      <c r="J23" s="134"/>
      <c r="K23" s="134"/>
      <c r="L23" s="134"/>
    </row>
    <row r="42" s="120" customFormat="1"/>
  </sheetData>
  <mergeCells count="28">
    <mergeCell ref="H3:H4"/>
    <mergeCell ref="I10:I11"/>
    <mergeCell ref="J10:J11"/>
    <mergeCell ref="K10:K11"/>
    <mergeCell ref="F10:F11"/>
    <mergeCell ref="G10:G11"/>
    <mergeCell ref="H10:H11"/>
    <mergeCell ref="D10:E10"/>
    <mergeCell ref="B3:C4"/>
    <mergeCell ref="D3:E3"/>
    <mergeCell ref="F3:F4"/>
    <mergeCell ref="G3:G4"/>
    <mergeCell ref="A23:L23"/>
    <mergeCell ref="B12:C12"/>
    <mergeCell ref="I3:I4"/>
    <mergeCell ref="J3:J4"/>
    <mergeCell ref="K3:K4"/>
    <mergeCell ref="A22:L22"/>
    <mergeCell ref="B13:B15"/>
    <mergeCell ref="A18:L18"/>
    <mergeCell ref="A19:L19"/>
    <mergeCell ref="A20:L20"/>
    <mergeCell ref="A21:L21"/>
    <mergeCell ref="A17:L17"/>
    <mergeCell ref="L3:L4"/>
    <mergeCell ref="B5:C5"/>
    <mergeCell ref="B6:B8"/>
    <mergeCell ref="B10:C11"/>
  </mergeCells>
  <phoneticPr fontId="3"/>
  <pageMargins left="0.25" right="0.25"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A3C91-7B60-48B4-93FA-777637B86B9B}">
  <dimension ref="A1:M232"/>
  <sheetViews>
    <sheetView view="pageBreakPreview" topLeftCell="A229" zoomScale="110" zoomScaleNormal="85" zoomScaleSheetLayoutView="110" zoomScalePageLayoutView="110" workbookViewId="0">
      <selection activeCell="A232" sqref="A232:XFD232"/>
    </sheetView>
  </sheetViews>
  <sheetFormatPr defaultColWidth="6.375" defaultRowHeight="12"/>
  <cols>
    <col min="1" max="1" width="3.5" style="62" customWidth="1"/>
    <col min="2" max="2" width="2.5" style="62" customWidth="1"/>
    <col min="3" max="3" width="8.625" style="62" customWidth="1"/>
    <col min="4" max="12" width="9.375" style="62" customWidth="1"/>
    <col min="13" max="16384" width="6.375" style="62"/>
  </cols>
  <sheetData>
    <row r="1" spans="1:12" ht="21" customHeight="1">
      <c r="A1" s="63" t="s">
        <v>136</v>
      </c>
      <c r="I1" s="63"/>
    </row>
    <row r="2" spans="1:12" ht="12" customHeight="1"/>
    <row r="3" spans="1:12" ht="33" customHeight="1">
      <c r="A3" s="64"/>
      <c r="B3" s="59" t="s">
        <v>171</v>
      </c>
      <c r="C3" s="64"/>
      <c r="D3" s="64"/>
      <c r="E3" s="64"/>
      <c r="F3" s="64"/>
      <c r="G3" s="64"/>
      <c r="H3" s="64"/>
      <c r="I3" s="63"/>
      <c r="J3" s="64"/>
      <c r="K3" s="64"/>
      <c r="L3" s="64"/>
    </row>
    <row r="4" spans="1:12" ht="17.25" customHeight="1">
      <c r="A4" s="64"/>
      <c r="B4" s="162" t="s">
        <v>172</v>
      </c>
      <c r="C4" s="149"/>
      <c r="D4" s="95">
        <f>SUM(D5:D6)</f>
        <v>0</v>
      </c>
      <c r="E4" s="64"/>
      <c r="F4" s="64"/>
      <c r="G4" s="64"/>
      <c r="H4" s="64"/>
      <c r="I4" s="64"/>
      <c r="J4" s="64"/>
      <c r="K4" s="64"/>
      <c r="L4" s="64"/>
    </row>
    <row r="5" spans="1:12" ht="17.25" customHeight="1">
      <c r="A5" s="64"/>
      <c r="B5" s="164"/>
      <c r="C5" s="96" t="s">
        <v>150</v>
      </c>
      <c r="D5" s="95">
        <f>'1(1)農場数'!D20</f>
        <v>0</v>
      </c>
      <c r="E5" s="64"/>
      <c r="F5" s="64"/>
      <c r="G5" s="64"/>
      <c r="H5" s="64"/>
      <c r="I5" s="64"/>
      <c r="J5" s="64"/>
      <c r="K5" s="64"/>
      <c r="L5" s="64"/>
    </row>
    <row r="6" spans="1:12" ht="21" customHeight="1">
      <c r="A6" s="64"/>
      <c r="B6" s="149"/>
      <c r="C6" s="96" t="s">
        <v>152</v>
      </c>
      <c r="D6" s="95">
        <f>'1(1)農場数'!D22</f>
        <v>0</v>
      </c>
      <c r="E6" s="64"/>
      <c r="F6" s="64"/>
      <c r="G6" s="64"/>
      <c r="H6" s="64"/>
      <c r="I6" s="64"/>
      <c r="J6" s="64"/>
      <c r="K6" s="64"/>
      <c r="L6" s="64"/>
    </row>
    <row r="7" spans="1:12" ht="12" customHeight="1" thickBot="1">
      <c r="A7" s="64"/>
      <c r="B7" s="64"/>
      <c r="C7" s="64"/>
      <c r="D7" s="64"/>
      <c r="E7" s="64"/>
      <c r="F7" s="64"/>
      <c r="G7" s="64"/>
      <c r="H7" s="64"/>
      <c r="I7" s="64"/>
      <c r="J7" s="64"/>
      <c r="K7" s="64"/>
      <c r="L7" s="64"/>
    </row>
    <row r="8" spans="1:12" ht="21" customHeight="1" thickBot="1">
      <c r="A8" s="64"/>
      <c r="B8" s="166"/>
      <c r="C8" s="167"/>
      <c r="D8" s="101" t="s">
        <v>137</v>
      </c>
      <c r="E8" s="101" t="s">
        <v>173</v>
      </c>
      <c r="F8" s="101" t="s">
        <v>174</v>
      </c>
      <c r="G8" s="101" t="s">
        <v>175</v>
      </c>
      <c r="H8" s="101" t="s">
        <v>176</v>
      </c>
      <c r="I8" s="101" t="s">
        <v>177</v>
      </c>
      <c r="J8" s="101" t="s">
        <v>178</v>
      </c>
      <c r="K8" s="101" t="s">
        <v>179</v>
      </c>
      <c r="L8" s="102" t="s">
        <v>180</v>
      </c>
    </row>
    <row r="9" spans="1:12" ht="21" customHeight="1" thickTop="1">
      <c r="A9" s="64"/>
      <c r="B9" s="163" t="s">
        <v>181</v>
      </c>
      <c r="C9" s="164"/>
      <c r="D9" s="94">
        <f>SUM(D10:D11)</f>
        <v>0</v>
      </c>
      <c r="E9" s="94">
        <f t="shared" ref="E9:L9" si="0">SUM(E10:E11)</f>
        <v>0</v>
      </c>
      <c r="F9" s="94">
        <f t="shared" si="0"/>
        <v>0</v>
      </c>
      <c r="G9" s="94">
        <f t="shared" si="0"/>
        <v>0</v>
      </c>
      <c r="H9" s="94">
        <f t="shared" si="0"/>
        <v>0</v>
      </c>
      <c r="I9" s="94">
        <f t="shared" si="0"/>
        <v>0</v>
      </c>
      <c r="J9" s="94">
        <f t="shared" si="0"/>
        <v>0</v>
      </c>
      <c r="K9" s="94">
        <f t="shared" si="0"/>
        <v>0</v>
      </c>
      <c r="L9" s="103">
        <f t="shared" si="0"/>
        <v>0</v>
      </c>
    </row>
    <row r="10" spans="1:12" ht="21" customHeight="1">
      <c r="A10" s="64"/>
      <c r="B10" s="163"/>
      <c r="C10" s="96" t="s">
        <v>150</v>
      </c>
      <c r="D10" s="95"/>
      <c r="E10" s="95"/>
      <c r="F10" s="95"/>
      <c r="G10" s="95"/>
      <c r="H10" s="95"/>
      <c r="I10" s="95"/>
      <c r="J10" s="95"/>
      <c r="K10" s="95"/>
      <c r="L10" s="104"/>
    </row>
    <row r="11" spans="1:12" ht="21" customHeight="1" thickBot="1">
      <c r="A11" s="64"/>
      <c r="B11" s="165"/>
      <c r="C11" s="105" t="s">
        <v>152</v>
      </c>
      <c r="D11" s="106"/>
      <c r="E11" s="106"/>
      <c r="F11" s="106"/>
      <c r="G11" s="106"/>
      <c r="H11" s="106"/>
      <c r="I11" s="106"/>
      <c r="J11" s="106"/>
      <c r="K11" s="106"/>
      <c r="L11" s="107"/>
    </row>
    <row r="12" spans="1:12" ht="21" customHeight="1" thickBot="1">
      <c r="A12" s="64"/>
      <c r="B12" s="166"/>
      <c r="C12" s="167"/>
      <c r="D12" s="101" t="s">
        <v>182</v>
      </c>
      <c r="E12" s="101" t="s">
        <v>183</v>
      </c>
      <c r="F12" s="101" t="s">
        <v>184</v>
      </c>
      <c r="G12" s="101" t="s">
        <v>185</v>
      </c>
      <c r="H12" s="101" t="s">
        <v>186</v>
      </c>
      <c r="I12" s="101" t="s">
        <v>187</v>
      </c>
      <c r="J12" s="101" t="s">
        <v>188</v>
      </c>
      <c r="K12" s="101" t="s">
        <v>189</v>
      </c>
      <c r="L12" s="102" t="s">
        <v>190</v>
      </c>
    </row>
    <row r="13" spans="1:12" ht="21" customHeight="1" thickTop="1">
      <c r="A13" s="64"/>
      <c r="B13" s="163" t="s">
        <v>181</v>
      </c>
      <c r="C13" s="164"/>
      <c r="D13" s="94">
        <f>SUM(D14:D15)</f>
        <v>0</v>
      </c>
      <c r="E13" s="94">
        <f t="shared" ref="E13" si="1">SUM(E14:E15)</f>
        <v>0</v>
      </c>
      <c r="F13" s="94">
        <f t="shared" ref="F13" si="2">SUM(F14:F15)</f>
        <v>0</v>
      </c>
      <c r="G13" s="94">
        <f>SUM(G14:G15)</f>
        <v>0</v>
      </c>
      <c r="H13" s="94">
        <f t="shared" ref="H13" si="3">SUM(H14:H15)</f>
        <v>0</v>
      </c>
      <c r="I13" s="94">
        <f t="shared" ref="I13" si="4">SUM(I14:I15)</f>
        <v>0</v>
      </c>
      <c r="J13" s="94">
        <f t="shared" ref="J13" si="5">SUM(J14:J15)</f>
        <v>0</v>
      </c>
      <c r="K13" s="94">
        <f t="shared" ref="K13" si="6">SUM(K14:K15)</f>
        <v>0</v>
      </c>
      <c r="L13" s="103">
        <f t="shared" ref="L13" si="7">SUM(L14:L15)</f>
        <v>0</v>
      </c>
    </row>
    <row r="14" spans="1:12" ht="21" customHeight="1">
      <c r="A14" s="64"/>
      <c r="B14" s="163"/>
      <c r="C14" s="96" t="s">
        <v>150</v>
      </c>
      <c r="D14" s="95"/>
      <c r="E14" s="95"/>
      <c r="F14" s="95"/>
      <c r="G14" s="95"/>
      <c r="H14" s="95"/>
      <c r="I14" s="95"/>
      <c r="J14" s="95"/>
      <c r="K14" s="95"/>
      <c r="L14" s="104"/>
    </row>
    <row r="15" spans="1:12" ht="21" customHeight="1" thickBot="1">
      <c r="A15" s="64"/>
      <c r="B15" s="165"/>
      <c r="C15" s="105" t="s">
        <v>152</v>
      </c>
      <c r="D15" s="106"/>
      <c r="E15" s="106"/>
      <c r="F15" s="106"/>
      <c r="G15" s="106"/>
      <c r="H15" s="106"/>
      <c r="I15" s="106"/>
      <c r="J15" s="106"/>
      <c r="K15" s="106"/>
      <c r="L15" s="107"/>
    </row>
    <row r="16" spans="1:12" ht="21" customHeight="1" thickBot="1">
      <c r="A16" s="64"/>
      <c r="B16" s="166"/>
      <c r="C16" s="167"/>
      <c r="D16" s="101" t="s">
        <v>191</v>
      </c>
      <c r="E16" s="101" t="s">
        <v>192</v>
      </c>
      <c r="F16" s="108" t="s">
        <v>193</v>
      </c>
      <c r="G16" s="101">
        <v>6</v>
      </c>
      <c r="H16" s="101">
        <v>7</v>
      </c>
      <c r="I16" s="101" t="s">
        <v>194</v>
      </c>
      <c r="J16" s="101" t="s">
        <v>195</v>
      </c>
      <c r="K16" s="101" t="s">
        <v>196</v>
      </c>
      <c r="L16" s="102">
        <v>9</v>
      </c>
    </row>
    <row r="17" spans="1:12" ht="21" customHeight="1" thickTop="1">
      <c r="A17" s="64"/>
      <c r="B17" s="163" t="s">
        <v>181</v>
      </c>
      <c r="C17" s="164"/>
      <c r="D17" s="94">
        <f>SUM(D18:D19)</f>
        <v>0</v>
      </c>
      <c r="E17" s="94">
        <f t="shared" ref="E17" si="8">SUM(E18:E19)</f>
        <v>0</v>
      </c>
      <c r="F17" s="94">
        <f t="shared" ref="F17" si="9">SUM(F18:F19)</f>
        <v>0</v>
      </c>
      <c r="G17" s="94">
        <f t="shared" ref="G17" si="10">SUM(G18:G19)</f>
        <v>0</v>
      </c>
      <c r="H17" s="94">
        <f t="shared" ref="H17" si="11">SUM(H18:H19)</f>
        <v>0</v>
      </c>
      <c r="I17" s="94">
        <f t="shared" ref="I17" si="12">SUM(I18:I19)</f>
        <v>0</v>
      </c>
      <c r="J17" s="94">
        <f t="shared" ref="J17" si="13">SUM(J18:J19)</f>
        <v>0</v>
      </c>
      <c r="K17" s="94">
        <f t="shared" ref="K17" si="14">SUM(K18:K19)</f>
        <v>0</v>
      </c>
      <c r="L17" s="103">
        <f t="shared" ref="L17" si="15">SUM(L18:L19)</f>
        <v>0</v>
      </c>
    </row>
    <row r="18" spans="1:12" ht="21" customHeight="1">
      <c r="A18" s="64"/>
      <c r="B18" s="163"/>
      <c r="C18" s="96" t="s">
        <v>150</v>
      </c>
      <c r="D18" s="95"/>
      <c r="E18" s="95"/>
      <c r="F18" s="95"/>
      <c r="G18" s="95"/>
      <c r="H18" s="95"/>
      <c r="I18" s="95"/>
      <c r="J18" s="95"/>
      <c r="K18" s="95"/>
      <c r="L18" s="104"/>
    </row>
    <row r="19" spans="1:12" ht="21" customHeight="1" thickBot="1">
      <c r="A19" s="64"/>
      <c r="B19" s="165"/>
      <c r="C19" s="105" t="s">
        <v>152</v>
      </c>
      <c r="D19" s="106"/>
      <c r="E19" s="106"/>
      <c r="F19" s="106"/>
      <c r="G19" s="106"/>
      <c r="H19" s="106"/>
      <c r="I19" s="106"/>
      <c r="J19" s="106"/>
      <c r="K19" s="106"/>
      <c r="L19" s="107"/>
    </row>
    <row r="20" spans="1:12" ht="21" customHeight="1" thickBot="1">
      <c r="A20" s="64"/>
      <c r="B20" s="166"/>
      <c r="C20" s="167"/>
      <c r="D20" s="101">
        <v>10</v>
      </c>
      <c r="E20" s="101">
        <v>11</v>
      </c>
      <c r="F20" s="101">
        <v>12</v>
      </c>
      <c r="G20" s="101">
        <v>13</v>
      </c>
      <c r="H20" s="101">
        <v>14</v>
      </c>
      <c r="I20" s="101">
        <v>15</v>
      </c>
      <c r="J20" s="101" t="s">
        <v>197</v>
      </c>
      <c r="K20" s="101" t="s">
        <v>198</v>
      </c>
      <c r="L20" s="102" t="s">
        <v>199</v>
      </c>
    </row>
    <row r="21" spans="1:12" ht="21" customHeight="1" thickTop="1">
      <c r="A21" s="64"/>
      <c r="B21" s="163" t="s">
        <v>181</v>
      </c>
      <c r="C21" s="164"/>
      <c r="D21" s="94">
        <f>SUM(D22:D23)</f>
        <v>0</v>
      </c>
      <c r="E21" s="94">
        <f t="shared" ref="E21" si="16">SUM(E22:E23)</f>
        <v>0</v>
      </c>
      <c r="F21" s="94">
        <f t="shared" ref="F21" si="17">SUM(F22:F23)</f>
        <v>0</v>
      </c>
      <c r="G21" s="94">
        <f t="shared" ref="G21" si="18">SUM(G22:G23)</f>
        <v>0</v>
      </c>
      <c r="H21" s="94">
        <f t="shared" ref="H21" si="19">SUM(H22:H23)</f>
        <v>0</v>
      </c>
      <c r="I21" s="94">
        <f>SUM(I22:I23)</f>
        <v>0</v>
      </c>
      <c r="J21" s="94">
        <f>SUM(J22:J23)</f>
        <v>0</v>
      </c>
      <c r="K21" s="94">
        <f t="shared" ref="K21" si="20">SUM(K22:K23)</f>
        <v>0</v>
      </c>
      <c r="L21" s="103">
        <f t="shared" ref="L21" si="21">SUM(L22:L23)</f>
        <v>0</v>
      </c>
    </row>
    <row r="22" spans="1:12" ht="21" customHeight="1">
      <c r="A22" s="64"/>
      <c r="B22" s="163"/>
      <c r="C22" s="96" t="s">
        <v>150</v>
      </c>
      <c r="D22" s="95"/>
      <c r="E22" s="95"/>
      <c r="F22" s="95"/>
      <c r="G22" s="95"/>
      <c r="H22" s="95"/>
      <c r="I22" s="95"/>
      <c r="J22" s="95"/>
      <c r="K22" s="95"/>
      <c r="L22" s="104"/>
    </row>
    <row r="23" spans="1:12" ht="21" customHeight="1" thickBot="1">
      <c r="A23" s="64"/>
      <c r="B23" s="165"/>
      <c r="C23" s="105" t="s">
        <v>152</v>
      </c>
      <c r="D23" s="106"/>
      <c r="E23" s="106"/>
      <c r="F23" s="106"/>
      <c r="G23" s="106"/>
      <c r="H23" s="106"/>
      <c r="I23" s="106"/>
      <c r="J23" s="106"/>
      <c r="K23" s="106"/>
      <c r="L23" s="107"/>
    </row>
    <row r="24" spans="1:12" ht="21" customHeight="1" thickBot="1">
      <c r="A24" s="64"/>
      <c r="B24" s="166"/>
      <c r="C24" s="167"/>
      <c r="D24" s="101" t="s">
        <v>200</v>
      </c>
      <c r="E24" s="101" t="s">
        <v>201</v>
      </c>
      <c r="F24" s="101">
        <v>18</v>
      </c>
      <c r="G24" s="101">
        <v>19</v>
      </c>
      <c r="H24" s="101">
        <v>20</v>
      </c>
      <c r="I24" s="101">
        <v>21</v>
      </c>
      <c r="J24" s="101" t="s">
        <v>202</v>
      </c>
      <c r="K24" s="101" t="s">
        <v>203</v>
      </c>
      <c r="L24" s="102">
        <v>23</v>
      </c>
    </row>
    <row r="25" spans="1:12" ht="21" customHeight="1" thickTop="1">
      <c r="A25" s="64"/>
      <c r="B25" s="163" t="s">
        <v>181</v>
      </c>
      <c r="C25" s="164"/>
      <c r="D25" s="94">
        <f>SUM(D26:D27)</f>
        <v>0</v>
      </c>
      <c r="E25" s="94">
        <f t="shared" ref="E25" si="22">SUM(E26:E27)</f>
        <v>0</v>
      </c>
      <c r="F25" s="94">
        <f t="shared" ref="F25" si="23">SUM(F26:F27)</f>
        <v>0</v>
      </c>
      <c r="G25" s="94">
        <f t="shared" ref="G25" si="24">SUM(G26:G27)</f>
        <v>0</v>
      </c>
      <c r="H25" s="94">
        <f t="shared" ref="H25" si="25">SUM(H26:H27)</f>
        <v>0</v>
      </c>
      <c r="I25" s="94">
        <f t="shared" ref="I25" si="26">SUM(I26:I27)</f>
        <v>0</v>
      </c>
      <c r="J25" s="94">
        <f t="shared" ref="J25" si="27">SUM(J26:J27)</f>
        <v>0</v>
      </c>
      <c r="K25" s="94">
        <f t="shared" ref="K25" si="28">SUM(K26:K27)</f>
        <v>0</v>
      </c>
      <c r="L25" s="103">
        <f t="shared" ref="L25" si="29">SUM(L26:L27)</f>
        <v>0</v>
      </c>
    </row>
    <row r="26" spans="1:12" ht="21" customHeight="1">
      <c r="A26" s="64"/>
      <c r="B26" s="163"/>
      <c r="C26" s="96" t="s">
        <v>150</v>
      </c>
      <c r="D26" s="95"/>
      <c r="E26" s="95"/>
      <c r="F26" s="95"/>
      <c r="G26" s="95"/>
      <c r="H26" s="95"/>
      <c r="I26" s="95"/>
      <c r="J26" s="95"/>
      <c r="K26" s="95"/>
      <c r="L26" s="104"/>
    </row>
    <row r="27" spans="1:12" ht="21" customHeight="1" thickBot="1">
      <c r="A27" s="64"/>
      <c r="B27" s="165"/>
      <c r="C27" s="105" t="s">
        <v>152</v>
      </c>
      <c r="D27" s="106"/>
      <c r="E27" s="106"/>
      <c r="F27" s="106"/>
      <c r="G27" s="106"/>
      <c r="H27" s="106"/>
      <c r="I27" s="106"/>
      <c r="J27" s="106"/>
      <c r="K27" s="106"/>
      <c r="L27" s="107"/>
    </row>
    <row r="28" spans="1:12" ht="21" customHeight="1" thickBot="1">
      <c r="A28" s="64"/>
      <c r="B28" s="166"/>
      <c r="C28" s="167"/>
      <c r="D28" s="101" t="s">
        <v>204</v>
      </c>
      <c r="E28" s="101" t="s">
        <v>205</v>
      </c>
      <c r="F28" s="101" t="s">
        <v>206</v>
      </c>
      <c r="G28" s="101" t="s">
        <v>207</v>
      </c>
      <c r="H28" s="101">
        <v>26</v>
      </c>
      <c r="I28" s="101">
        <v>27</v>
      </c>
      <c r="J28" s="101">
        <v>28</v>
      </c>
      <c r="K28" s="101">
        <v>29</v>
      </c>
      <c r="L28" s="102" t="s">
        <v>208</v>
      </c>
    </row>
    <row r="29" spans="1:12" ht="21" customHeight="1" thickTop="1">
      <c r="A29" s="64"/>
      <c r="B29" s="163" t="s">
        <v>181</v>
      </c>
      <c r="C29" s="164"/>
      <c r="D29" s="94">
        <f>SUM(D30:D31)</f>
        <v>0</v>
      </c>
      <c r="E29" s="94">
        <f t="shared" ref="E29" si="30">SUM(E30:E31)</f>
        <v>0</v>
      </c>
      <c r="F29" s="94">
        <f t="shared" ref="F29" si="31">SUM(F30:F31)</f>
        <v>0</v>
      </c>
      <c r="G29" s="94">
        <f t="shared" ref="G29" si="32">SUM(G30:G31)</f>
        <v>0</v>
      </c>
      <c r="H29" s="94">
        <f t="shared" ref="H29" si="33">SUM(H30:H31)</f>
        <v>0</v>
      </c>
      <c r="I29" s="94">
        <f t="shared" ref="I29" si="34">SUM(I30:I31)</f>
        <v>0</v>
      </c>
      <c r="J29" s="94">
        <f t="shared" ref="J29" si="35">SUM(J30:J31)</f>
        <v>0</v>
      </c>
      <c r="K29" s="94">
        <f t="shared" ref="K29" si="36">SUM(K30:K31)</f>
        <v>0</v>
      </c>
      <c r="L29" s="103">
        <f t="shared" ref="L29" si="37">SUM(L30:L31)</f>
        <v>0</v>
      </c>
    </row>
    <row r="30" spans="1:12" ht="21" customHeight="1">
      <c r="A30" s="64"/>
      <c r="B30" s="163"/>
      <c r="C30" s="96" t="s">
        <v>150</v>
      </c>
      <c r="D30" s="95"/>
      <c r="E30" s="95"/>
      <c r="F30" s="95"/>
      <c r="G30" s="95"/>
      <c r="H30" s="95"/>
      <c r="I30" s="95"/>
      <c r="J30" s="95"/>
      <c r="K30" s="95"/>
      <c r="L30" s="104"/>
    </row>
    <row r="31" spans="1:12" ht="21" customHeight="1" thickBot="1">
      <c r="A31" s="64"/>
      <c r="B31" s="165"/>
      <c r="C31" s="105" t="s">
        <v>152</v>
      </c>
      <c r="D31" s="106"/>
      <c r="E31" s="106"/>
      <c r="F31" s="106"/>
      <c r="G31" s="106"/>
      <c r="H31" s="106"/>
      <c r="I31" s="106"/>
      <c r="J31" s="106"/>
      <c r="K31" s="106"/>
      <c r="L31" s="107"/>
    </row>
    <row r="32" spans="1:12" ht="21" customHeight="1" thickBot="1">
      <c r="A32" s="64"/>
      <c r="B32" s="166"/>
      <c r="C32" s="167"/>
      <c r="D32" s="101" t="s">
        <v>209</v>
      </c>
      <c r="E32" s="101">
        <v>31</v>
      </c>
      <c r="F32" s="101">
        <v>32</v>
      </c>
      <c r="G32" s="101">
        <v>33</v>
      </c>
      <c r="H32" s="101">
        <v>34</v>
      </c>
      <c r="I32" s="101">
        <v>35</v>
      </c>
      <c r="J32" s="101" t="s">
        <v>210</v>
      </c>
      <c r="K32" s="101" t="s">
        <v>211</v>
      </c>
      <c r="L32" s="102" t="s">
        <v>212</v>
      </c>
    </row>
    <row r="33" spans="1:12" ht="21" customHeight="1" thickTop="1">
      <c r="A33" s="64"/>
      <c r="B33" s="163" t="s">
        <v>181</v>
      </c>
      <c r="C33" s="164"/>
      <c r="D33" s="94">
        <f>SUM(D34:D35)</f>
        <v>0</v>
      </c>
      <c r="E33" s="94">
        <f t="shared" ref="E33" si="38">SUM(E34:E35)</f>
        <v>0</v>
      </c>
      <c r="F33" s="94">
        <f t="shared" ref="F33" si="39">SUM(F34:F35)</f>
        <v>0</v>
      </c>
      <c r="G33" s="94">
        <f t="shared" ref="G33" si="40">SUM(G34:G35)</f>
        <v>0</v>
      </c>
      <c r="H33" s="94">
        <f t="shared" ref="H33" si="41">SUM(H34:H35)</f>
        <v>0</v>
      </c>
      <c r="I33" s="94">
        <f t="shared" ref="I33" si="42">SUM(I34:I35)</f>
        <v>0</v>
      </c>
      <c r="J33" s="94">
        <f t="shared" ref="J33" si="43">SUM(J34:J35)</f>
        <v>0</v>
      </c>
      <c r="K33" s="94">
        <f t="shared" ref="K33" si="44">SUM(K34:K35)</f>
        <v>0</v>
      </c>
      <c r="L33" s="103">
        <f t="shared" ref="L33" si="45">SUM(L34:L35)</f>
        <v>0</v>
      </c>
    </row>
    <row r="34" spans="1:12" ht="21" customHeight="1">
      <c r="A34" s="64"/>
      <c r="B34" s="163"/>
      <c r="C34" s="96" t="s">
        <v>150</v>
      </c>
      <c r="D34" s="95"/>
      <c r="E34" s="95"/>
      <c r="F34" s="95"/>
      <c r="G34" s="95"/>
      <c r="H34" s="95"/>
      <c r="I34" s="95"/>
      <c r="J34" s="95"/>
      <c r="K34" s="95"/>
      <c r="L34" s="104"/>
    </row>
    <row r="35" spans="1:12" ht="21" customHeight="1" thickBot="1">
      <c r="A35" s="64"/>
      <c r="B35" s="165"/>
      <c r="C35" s="105" t="s">
        <v>152</v>
      </c>
      <c r="D35" s="106"/>
      <c r="E35" s="106"/>
      <c r="F35" s="106"/>
      <c r="G35" s="106"/>
      <c r="H35" s="106"/>
      <c r="I35" s="106"/>
      <c r="J35" s="106"/>
      <c r="K35" s="106"/>
      <c r="L35" s="107"/>
    </row>
    <row r="36" spans="1:12" ht="21" customHeight="1" thickBot="1">
      <c r="A36" s="64"/>
      <c r="B36" s="166"/>
      <c r="C36" s="167"/>
      <c r="D36" s="101" t="s">
        <v>213</v>
      </c>
      <c r="E36" s="101" t="s">
        <v>214</v>
      </c>
      <c r="F36" s="101" t="s">
        <v>215</v>
      </c>
      <c r="G36" s="101" t="s">
        <v>216</v>
      </c>
      <c r="H36" s="101" t="s">
        <v>217</v>
      </c>
      <c r="I36" s="102" t="s">
        <v>218</v>
      </c>
      <c r="J36" s="109"/>
      <c r="K36" s="109"/>
      <c r="L36" s="109"/>
    </row>
    <row r="37" spans="1:12" ht="21" customHeight="1" thickTop="1">
      <c r="A37" s="64"/>
      <c r="B37" s="163" t="s">
        <v>181</v>
      </c>
      <c r="C37" s="164"/>
      <c r="D37" s="94">
        <f>SUM(D38:D39)</f>
        <v>0</v>
      </c>
      <c r="E37" s="94">
        <f t="shared" ref="E37" si="46">SUM(E38:E39)</f>
        <v>0</v>
      </c>
      <c r="F37" s="94">
        <f t="shared" ref="F37" si="47">SUM(F38:F39)</f>
        <v>0</v>
      </c>
      <c r="G37" s="94">
        <f t="shared" ref="G37" si="48">SUM(G38:G39)</f>
        <v>0</v>
      </c>
      <c r="H37" s="94">
        <f t="shared" ref="H37" si="49">SUM(H38:H39)</f>
        <v>0</v>
      </c>
      <c r="I37" s="103">
        <f>SUM(I38:I39)</f>
        <v>0</v>
      </c>
      <c r="J37" s="109"/>
      <c r="K37" s="109"/>
      <c r="L37" s="109"/>
    </row>
    <row r="38" spans="1:12" ht="21" customHeight="1">
      <c r="A38" s="64"/>
      <c r="B38" s="163"/>
      <c r="C38" s="96" t="s">
        <v>150</v>
      </c>
      <c r="D38" s="95"/>
      <c r="E38" s="95"/>
      <c r="F38" s="95"/>
      <c r="G38" s="95"/>
      <c r="H38" s="95"/>
      <c r="I38" s="104"/>
      <c r="J38" s="109"/>
      <c r="K38" s="109"/>
      <c r="L38" s="109"/>
    </row>
    <row r="39" spans="1:12" ht="21" customHeight="1" thickBot="1">
      <c r="A39" s="64"/>
      <c r="B39" s="165"/>
      <c r="C39" s="105" t="s">
        <v>152</v>
      </c>
      <c r="D39" s="106"/>
      <c r="E39" s="106"/>
      <c r="F39" s="106"/>
      <c r="G39" s="106"/>
      <c r="H39" s="106"/>
      <c r="I39" s="107"/>
      <c r="J39" s="109"/>
      <c r="K39" s="109"/>
      <c r="L39" s="109"/>
    </row>
    <row r="40" spans="1:12">
      <c r="A40" s="64"/>
      <c r="B40" s="64"/>
      <c r="C40" s="64"/>
      <c r="D40" s="64"/>
      <c r="E40" s="64"/>
      <c r="F40" s="64"/>
      <c r="G40" s="64"/>
      <c r="H40" s="64"/>
      <c r="I40" s="64"/>
      <c r="J40" s="64"/>
      <c r="K40" s="64"/>
      <c r="L40" s="64"/>
    </row>
    <row r="41" spans="1:12" ht="33" customHeight="1">
      <c r="A41" s="64"/>
      <c r="B41" s="59" t="s">
        <v>219</v>
      </c>
      <c r="C41" s="64"/>
      <c r="D41" s="64"/>
      <c r="E41" s="64"/>
      <c r="F41" s="64"/>
      <c r="G41" s="64"/>
      <c r="H41" s="64"/>
      <c r="I41" s="63"/>
      <c r="J41" s="64"/>
      <c r="K41" s="64"/>
      <c r="L41" s="64"/>
    </row>
    <row r="42" spans="1:12" s="120" customFormat="1" ht="17.25" customHeight="1">
      <c r="A42" s="127"/>
      <c r="B42" s="170" t="s">
        <v>172</v>
      </c>
      <c r="C42" s="171"/>
      <c r="D42" s="128">
        <f>SUM(D43:D44)</f>
        <v>0</v>
      </c>
      <c r="E42" s="127"/>
      <c r="F42" s="127"/>
      <c r="G42" s="127"/>
      <c r="H42" s="127"/>
      <c r="I42" s="127"/>
      <c r="J42" s="127"/>
      <c r="K42" s="127"/>
      <c r="L42" s="127"/>
    </row>
    <row r="43" spans="1:12" ht="17.25" customHeight="1">
      <c r="A43" s="64"/>
      <c r="B43" s="164"/>
      <c r="C43" s="96" t="s">
        <v>150</v>
      </c>
      <c r="D43" s="95">
        <f>'1(1)農場数'!E20</f>
        <v>0</v>
      </c>
      <c r="E43" s="64"/>
      <c r="F43" s="64"/>
      <c r="G43" s="64"/>
      <c r="H43" s="64"/>
      <c r="I43" s="64"/>
      <c r="J43" s="64"/>
      <c r="K43" s="64"/>
      <c r="L43" s="64"/>
    </row>
    <row r="44" spans="1:12" ht="21" customHeight="1">
      <c r="A44" s="64"/>
      <c r="B44" s="149"/>
      <c r="C44" s="96" t="s">
        <v>152</v>
      </c>
      <c r="D44" s="95">
        <f>'1(1)農場数'!E22</f>
        <v>0</v>
      </c>
      <c r="E44" s="64"/>
      <c r="F44" s="64"/>
      <c r="G44" s="64"/>
      <c r="H44" s="64"/>
      <c r="I44" s="64"/>
      <c r="J44" s="64"/>
      <c r="K44" s="64"/>
      <c r="L44" s="64"/>
    </row>
    <row r="45" spans="1:12" ht="12" customHeight="1" thickBot="1">
      <c r="A45" s="64"/>
      <c r="B45" s="64"/>
      <c r="C45" s="64"/>
      <c r="D45" s="64"/>
      <c r="E45" s="64"/>
      <c r="F45" s="64"/>
      <c r="G45" s="64"/>
      <c r="H45" s="64"/>
      <c r="I45" s="64"/>
      <c r="J45" s="64"/>
      <c r="K45" s="64"/>
      <c r="L45" s="64"/>
    </row>
    <row r="46" spans="1:12" ht="21" customHeight="1" thickBot="1">
      <c r="A46" s="64"/>
      <c r="B46" s="166"/>
      <c r="C46" s="167"/>
      <c r="D46" s="101" t="s">
        <v>137</v>
      </c>
      <c r="E46" s="101" t="s">
        <v>173</v>
      </c>
      <c r="F46" s="101" t="s">
        <v>174</v>
      </c>
      <c r="G46" s="101" t="s">
        <v>175</v>
      </c>
      <c r="H46" s="101" t="s">
        <v>176</v>
      </c>
      <c r="I46" s="101" t="s">
        <v>177</v>
      </c>
      <c r="J46" s="101" t="s">
        <v>178</v>
      </c>
      <c r="K46" s="101" t="s">
        <v>179</v>
      </c>
      <c r="L46" s="102" t="s">
        <v>180</v>
      </c>
    </row>
    <row r="47" spans="1:12" ht="21" customHeight="1" thickTop="1">
      <c r="A47" s="64"/>
      <c r="B47" s="163" t="s">
        <v>181</v>
      </c>
      <c r="C47" s="164"/>
      <c r="D47" s="94">
        <f>SUM(D48:D49)</f>
        <v>0</v>
      </c>
      <c r="E47" s="94">
        <f t="shared" ref="E47" si="50">SUM(E48:E49)</f>
        <v>0</v>
      </c>
      <c r="F47" s="94">
        <f t="shared" ref="F47" si="51">SUM(F48:F49)</f>
        <v>0</v>
      </c>
      <c r="G47" s="94">
        <f t="shared" ref="G47" si="52">SUM(G48:G49)</f>
        <v>0</v>
      </c>
      <c r="H47" s="94">
        <f t="shared" ref="H47" si="53">SUM(H48:H49)</f>
        <v>0</v>
      </c>
      <c r="I47" s="94">
        <f t="shared" ref="I47" si="54">SUM(I48:I49)</f>
        <v>0</v>
      </c>
      <c r="J47" s="94">
        <f t="shared" ref="J47" si="55">SUM(J48:J49)</f>
        <v>0</v>
      </c>
      <c r="K47" s="94">
        <f t="shared" ref="K47" si="56">SUM(K48:K49)</f>
        <v>0</v>
      </c>
      <c r="L47" s="103">
        <f t="shared" ref="L47" si="57">SUM(L48:L49)</f>
        <v>0</v>
      </c>
    </row>
    <row r="48" spans="1:12" ht="21" customHeight="1">
      <c r="A48" s="64"/>
      <c r="B48" s="163"/>
      <c r="C48" s="110" t="s">
        <v>150</v>
      </c>
      <c r="D48" s="95"/>
      <c r="E48" s="95"/>
      <c r="F48" s="95"/>
      <c r="G48" s="95"/>
      <c r="H48" s="95"/>
      <c r="I48" s="95"/>
      <c r="J48" s="95"/>
      <c r="K48" s="95"/>
      <c r="L48" s="104"/>
    </row>
    <row r="49" spans="1:12" ht="21" customHeight="1" thickBot="1">
      <c r="A49" s="64"/>
      <c r="B49" s="165"/>
      <c r="C49" s="111" t="s">
        <v>152</v>
      </c>
      <c r="D49" s="106"/>
      <c r="E49" s="106"/>
      <c r="F49" s="106"/>
      <c r="G49" s="106"/>
      <c r="H49" s="106"/>
      <c r="I49" s="106"/>
      <c r="J49" s="106"/>
      <c r="K49" s="106"/>
      <c r="L49" s="107"/>
    </row>
    <row r="50" spans="1:12" ht="21" customHeight="1" thickBot="1">
      <c r="A50" s="64"/>
      <c r="B50" s="166"/>
      <c r="C50" s="167"/>
      <c r="D50" s="101" t="s">
        <v>182</v>
      </c>
      <c r="E50" s="101" t="s">
        <v>183</v>
      </c>
      <c r="F50" s="101" t="s">
        <v>184</v>
      </c>
      <c r="G50" s="101" t="s">
        <v>185</v>
      </c>
      <c r="H50" s="101" t="s">
        <v>186</v>
      </c>
      <c r="I50" s="101" t="s">
        <v>187</v>
      </c>
      <c r="J50" s="101" t="s">
        <v>188</v>
      </c>
      <c r="K50" s="101" t="s">
        <v>189</v>
      </c>
      <c r="L50" s="102" t="s">
        <v>190</v>
      </c>
    </row>
    <row r="51" spans="1:12" ht="21" customHeight="1" thickTop="1">
      <c r="A51" s="64"/>
      <c r="B51" s="163" t="s">
        <v>181</v>
      </c>
      <c r="C51" s="164"/>
      <c r="D51" s="94">
        <f>SUM(D52:D53)</f>
        <v>0</v>
      </c>
      <c r="E51" s="94">
        <f t="shared" ref="E51" si="58">SUM(E52:E53)</f>
        <v>0</v>
      </c>
      <c r="F51" s="94">
        <f t="shared" ref="F51" si="59">SUM(F52:F53)</f>
        <v>0</v>
      </c>
      <c r="G51" s="94">
        <f t="shared" ref="G51" si="60">SUM(G52:G53)</f>
        <v>0</v>
      </c>
      <c r="H51" s="94">
        <f t="shared" ref="H51" si="61">SUM(H52:H53)</f>
        <v>0</v>
      </c>
      <c r="I51" s="94">
        <f t="shared" ref="I51" si="62">SUM(I52:I53)</f>
        <v>0</v>
      </c>
      <c r="J51" s="94">
        <f t="shared" ref="J51" si="63">SUM(J52:J53)</f>
        <v>0</v>
      </c>
      <c r="K51" s="94">
        <f t="shared" ref="K51" si="64">SUM(K52:K53)</f>
        <v>0</v>
      </c>
      <c r="L51" s="103">
        <f t="shared" ref="L51" si="65">SUM(L52:L53)</f>
        <v>0</v>
      </c>
    </row>
    <row r="52" spans="1:12" ht="21" customHeight="1">
      <c r="A52" s="64"/>
      <c r="B52" s="163"/>
      <c r="C52" s="110" t="s">
        <v>150</v>
      </c>
      <c r="D52" s="95"/>
      <c r="E52" s="95"/>
      <c r="F52" s="95"/>
      <c r="G52" s="95"/>
      <c r="H52" s="95"/>
      <c r="I52" s="95"/>
      <c r="J52" s="95"/>
      <c r="K52" s="95"/>
      <c r="L52" s="104"/>
    </row>
    <row r="53" spans="1:12" ht="21" customHeight="1" thickBot="1">
      <c r="A53" s="64"/>
      <c r="B53" s="165"/>
      <c r="C53" s="111" t="s">
        <v>152</v>
      </c>
      <c r="D53" s="106"/>
      <c r="E53" s="106"/>
      <c r="F53" s="106"/>
      <c r="G53" s="106"/>
      <c r="H53" s="106"/>
      <c r="I53" s="106"/>
      <c r="J53" s="106"/>
      <c r="K53" s="106"/>
      <c r="L53" s="107"/>
    </row>
    <row r="54" spans="1:12" ht="21" customHeight="1" thickBot="1">
      <c r="A54" s="64"/>
      <c r="B54" s="166"/>
      <c r="C54" s="167"/>
      <c r="D54" s="101" t="s">
        <v>191</v>
      </c>
      <c r="E54" s="101" t="s">
        <v>192</v>
      </c>
      <c r="F54" s="108" t="s">
        <v>193</v>
      </c>
      <c r="G54" s="101">
        <v>6</v>
      </c>
      <c r="H54" s="101">
        <v>7</v>
      </c>
      <c r="I54" s="101" t="s">
        <v>194</v>
      </c>
      <c r="J54" s="101" t="s">
        <v>195</v>
      </c>
      <c r="K54" s="101" t="s">
        <v>196</v>
      </c>
      <c r="L54" s="102">
        <v>9</v>
      </c>
    </row>
    <row r="55" spans="1:12" ht="21" customHeight="1" thickTop="1">
      <c r="A55" s="64"/>
      <c r="B55" s="163" t="s">
        <v>181</v>
      </c>
      <c r="C55" s="164"/>
      <c r="D55" s="94">
        <f>SUM(D56:D57)</f>
        <v>0</v>
      </c>
      <c r="E55" s="94">
        <f t="shared" ref="E55" si="66">SUM(E56:E57)</f>
        <v>0</v>
      </c>
      <c r="F55" s="94">
        <f t="shared" ref="F55" si="67">SUM(F56:F57)</f>
        <v>0</v>
      </c>
      <c r="G55" s="94">
        <f t="shared" ref="G55" si="68">SUM(G56:G57)</f>
        <v>0</v>
      </c>
      <c r="H55" s="94">
        <f t="shared" ref="H55" si="69">SUM(H56:H57)</f>
        <v>0</v>
      </c>
      <c r="I55" s="94">
        <f t="shared" ref="I55" si="70">SUM(I56:I57)</f>
        <v>0</v>
      </c>
      <c r="J55" s="94">
        <f t="shared" ref="J55" si="71">SUM(J56:J57)</f>
        <v>0</v>
      </c>
      <c r="K55" s="94">
        <f t="shared" ref="K55" si="72">SUM(K56:K57)</f>
        <v>0</v>
      </c>
      <c r="L55" s="103">
        <f t="shared" ref="L55" si="73">SUM(L56:L57)</f>
        <v>0</v>
      </c>
    </row>
    <row r="56" spans="1:12" ht="21" customHeight="1">
      <c r="A56" s="64"/>
      <c r="B56" s="163"/>
      <c r="C56" s="110" t="s">
        <v>150</v>
      </c>
      <c r="D56" s="95"/>
      <c r="E56" s="95"/>
      <c r="F56" s="95"/>
      <c r="G56" s="95"/>
      <c r="H56" s="95"/>
      <c r="I56" s="95"/>
      <c r="J56" s="95"/>
      <c r="K56" s="95"/>
      <c r="L56" s="104"/>
    </row>
    <row r="57" spans="1:12" ht="21" customHeight="1" thickBot="1">
      <c r="A57" s="64"/>
      <c r="B57" s="165"/>
      <c r="C57" s="111" t="s">
        <v>152</v>
      </c>
      <c r="D57" s="106"/>
      <c r="E57" s="106"/>
      <c r="F57" s="106"/>
      <c r="G57" s="106"/>
      <c r="H57" s="106"/>
      <c r="I57" s="106"/>
      <c r="J57" s="106"/>
      <c r="K57" s="106"/>
      <c r="L57" s="107"/>
    </row>
    <row r="58" spans="1:12" ht="21" customHeight="1" thickBot="1">
      <c r="A58" s="64"/>
      <c r="B58" s="166"/>
      <c r="C58" s="167"/>
      <c r="D58" s="101">
        <v>10</v>
      </c>
      <c r="E58" s="101">
        <v>11</v>
      </c>
      <c r="F58" s="101">
        <v>12</v>
      </c>
      <c r="G58" s="101">
        <v>13</v>
      </c>
      <c r="H58" s="101">
        <v>14</v>
      </c>
      <c r="I58" s="101">
        <v>15</v>
      </c>
      <c r="J58" s="101" t="s">
        <v>197</v>
      </c>
      <c r="K58" s="101" t="s">
        <v>198</v>
      </c>
      <c r="L58" s="102" t="s">
        <v>199</v>
      </c>
    </row>
    <row r="59" spans="1:12" ht="21" customHeight="1" thickTop="1">
      <c r="A59" s="64"/>
      <c r="B59" s="163" t="s">
        <v>181</v>
      </c>
      <c r="C59" s="164"/>
      <c r="D59" s="94">
        <f>SUM(D60:D61)</f>
        <v>0</v>
      </c>
      <c r="E59" s="94">
        <f t="shared" ref="E59" si="74">SUM(E60:E61)</f>
        <v>0</v>
      </c>
      <c r="F59" s="94">
        <f t="shared" ref="F59" si="75">SUM(F60:F61)</f>
        <v>0</v>
      </c>
      <c r="G59" s="94">
        <f t="shared" ref="G59" si="76">SUM(G60:G61)</f>
        <v>0</v>
      </c>
      <c r="H59" s="94">
        <f t="shared" ref="H59" si="77">SUM(H60:H61)</f>
        <v>0</v>
      </c>
      <c r="I59" s="94">
        <f t="shared" ref="I59" si="78">SUM(I60:I61)</f>
        <v>0</v>
      </c>
      <c r="J59" s="94">
        <f t="shared" ref="J59" si="79">SUM(J60:J61)</f>
        <v>0</v>
      </c>
      <c r="K59" s="94">
        <f t="shared" ref="K59" si="80">SUM(K60:K61)</f>
        <v>0</v>
      </c>
      <c r="L59" s="103">
        <f t="shared" ref="L59" si="81">SUM(L60:L61)</f>
        <v>0</v>
      </c>
    </row>
    <row r="60" spans="1:12" ht="21" customHeight="1">
      <c r="A60" s="64"/>
      <c r="B60" s="163"/>
      <c r="C60" s="110" t="s">
        <v>150</v>
      </c>
      <c r="D60" s="95"/>
      <c r="E60" s="95"/>
      <c r="F60" s="95"/>
      <c r="G60" s="95"/>
      <c r="H60" s="95"/>
      <c r="I60" s="95"/>
      <c r="J60" s="95"/>
      <c r="K60" s="95"/>
      <c r="L60" s="104"/>
    </row>
    <row r="61" spans="1:12" ht="21" customHeight="1" thickBot="1">
      <c r="A61" s="64"/>
      <c r="B61" s="165"/>
      <c r="C61" s="111" t="s">
        <v>152</v>
      </c>
      <c r="D61" s="106"/>
      <c r="E61" s="106"/>
      <c r="F61" s="106"/>
      <c r="G61" s="106"/>
      <c r="H61" s="106"/>
      <c r="I61" s="106"/>
      <c r="J61" s="106"/>
      <c r="K61" s="106"/>
      <c r="L61" s="107"/>
    </row>
    <row r="62" spans="1:12" ht="21" customHeight="1" thickBot="1">
      <c r="A62" s="64"/>
      <c r="B62" s="166"/>
      <c r="C62" s="167"/>
      <c r="D62" s="101" t="s">
        <v>200</v>
      </c>
      <c r="E62" s="101" t="s">
        <v>201</v>
      </c>
      <c r="F62" s="101">
        <v>18</v>
      </c>
      <c r="G62" s="101">
        <v>19</v>
      </c>
      <c r="H62" s="101">
        <v>20</v>
      </c>
      <c r="I62" s="101">
        <v>21</v>
      </c>
      <c r="J62" s="101" t="s">
        <v>202</v>
      </c>
      <c r="K62" s="101" t="s">
        <v>203</v>
      </c>
      <c r="L62" s="102">
        <v>23</v>
      </c>
    </row>
    <row r="63" spans="1:12" ht="21" customHeight="1" thickTop="1">
      <c r="A63" s="64"/>
      <c r="B63" s="163" t="s">
        <v>181</v>
      </c>
      <c r="C63" s="164"/>
      <c r="D63" s="94">
        <f>SUM(D64:D65)</f>
        <v>0</v>
      </c>
      <c r="E63" s="94">
        <f t="shared" ref="E63" si="82">SUM(E64:E65)</f>
        <v>0</v>
      </c>
      <c r="F63" s="94">
        <f t="shared" ref="F63" si="83">SUM(F64:F65)</f>
        <v>0</v>
      </c>
      <c r="G63" s="94">
        <f t="shared" ref="G63" si="84">SUM(G64:G65)</f>
        <v>0</v>
      </c>
      <c r="H63" s="94">
        <f t="shared" ref="H63" si="85">SUM(H64:H65)</f>
        <v>0</v>
      </c>
      <c r="I63" s="94">
        <f t="shared" ref="I63" si="86">SUM(I64:I65)</f>
        <v>0</v>
      </c>
      <c r="J63" s="94">
        <f t="shared" ref="J63" si="87">SUM(J64:J65)</f>
        <v>0</v>
      </c>
      <c r="K63" s="94">
        <f t="shared" ref="K63" si="88">SUM(K64:K65)</f>
        <v>0</v>
      </c>
      <c r="L63" s="103">
        <f t="shared" ref="L63" si="89">SUM(L64:L65)</f>
        <v>0</v>
      </c>
    </row>
    <row r="64" spans="1:12" ht="21" customHeight="1">
      <c r="A64" s="64"/>
      <c r="B64" s="163"/>
      <c r="C64" s="110" t="s">
        <v>150</v>
      </c>
      <c r="D64" s="95"/>
      <c r="E64" s="95"/>
      <c r="F64" s="95"/>
      <c r="G64" s="95"/>
      <c r="H64" s="95"/>
      <c r="I64" s="95"/>
      <c r="J64" s="95"/>
      <c r="K64" s="95"/>
      <c r="L64" s="104"/>
    </row>
    <row r="65" spans="1:12" ht="21" customHeight="1" thickBot="1">
      <c r="A65" s="64"/>
      <c r="B65" s="165"/>
      <c r="C65" s="111" t="s">
        <v>152</v>
      </c>
      <c r="D65" s="106"/>
      <c r="E65" s="106"/>
      <c r="F65" s="106"/>
      <c r="G65" s="106"/>
      <c r="H65" s="106"/>
      <c r="I65" s="106"/>
      <c r="J65" s="106"/>
      <c r="K65" s="106"/>
      <c r="L65" s="107"/>
    </row>
    <row r="66" spans="1:12" ht="21" customHeight="1" thickBot="1">
      <c r="A66" s="64"/>
      <c r="B66" s="166"/>
      <c r="C66" s="167"/>
      <c r="D66" s="101" t="s">
        <v>204</v>
      </c>
      <c r="E66" s="101" t="s">
        <v>205</v>
      </c>
      <c r="F66" s="101" t="s">
        <v>206</v>
      </c>
      <c r="G66" s="101" t="s">
        <v>207</v>
      </c>
      <c r="H66" s="101">
        <v>26</v>
      </c>
      <c r="I66" s="101">
        <v>27</v>
      </c>
      <c r="J66" s="101">
        <v>28</v>
      </c>
      <c r="K66" s="101">
        <v>29</v>
      </c>
      <c r="L66" s="102" t="s">
        <v>208</v>
      </c>
    </row>
    <row r="67" spans="1:12" ht="21" customHeight="1" thickTop="1">
      <c r="A67" s="64"/>
      <c r="B67" s="163" t="s">
        <v>181</v>
      </c>
      <c r="C67" s="164"/>
      <c r="D67" s="94">
        <f>SUM(D68:D69)</f>
        <v>0</v>
      </c>
      <c r="E67" s="94">
        <f t="shared" ref="E67" si="90">SUM(E68:E69)</f>
        <v>0</v>
      </c>
      <c r="F67" s="94">
        <f t="shared" ref="F67" si="91">SUM(F68:F69)</f>
        <v>0</v>
      </c>
      <c r="G67" s="94">
        <f t="shared" ref="G67" si="92">SUM(G68:G69)</f>
        <v>0</v>
      </c>
      <c r="H67" s="94">
        <f t="shared" ref="H67" si="93">SUM(H68:H69)</f>
        <v>0</v>
      </c>
      <c r="I67" s="94">
        <f t="shared" ref="I67" si="94">SUM(I68:I69)</f>
        <v>0</v>
      </c>
      <c r="J67" s="94">
        <f t="shared" ref="J67" si="95">SUM(J68:J69)</f>
        <v>0</v>
      </c>
      <c r="K67" s="94">
        <f t="shared" ref="K67" si="96">SUM(K68:K69)</f>
        <v>0</v>
      </c>
      <c r="L67" s="103">
        <f t="shared" ref="L67" si="97">SUM(L68:L69)</f>
        <v>0</v>
      </c>
    </row>
    <row r="68" spans="1:12" ht="21" customHeight="1">
      <c r="A68" s="64"/>
      <c r="B68" s="163"/>
      <c r="C68" s="110" t="s">
        <v>150</v>
      </c>
      <c r="D68" s="95"/>
      <c r="E68" s="95"/>
      <c r="F68" s="95"/>
      <c r="G68" s="95"/>
      <c r="H68" s="95"/>
      <c r="I68" s="95"/>
      <c r="J68" s="95"/>
      <c r="K68" s="95"/>
      <c r="L68" s="104"/>
    </row>
    <row r="69" spans="1:12" ht="21" customHeight="1" thickBot="1">
      <c r="A69" s="64"/>
      <c r="B69" s="165"/>
      <c r="C69" s="111" t="s">
        <v>152</v>
      </c>
      <c r="D69" s="106"/>
      <c r="E69" s="106"/>
      <c r="F69" s="106"/>
      <c r="G69" s="106"/>
      <c r="H69" s="106"/>
      <c r="I69" s="106"/>
      <c r="J69" s="106"/>
      <c r="K69" s="106"/>
      <c r="L69" s="107"/>
    </row>
    <row r="70" spans="1:12" ht="21" customHeight="1" thickBot="1">
      <c r="A70" s="64"/>
      <c r="B70" s="166"/>
      <c r="C70" s="167"/>
      <c r="D70" s="101" t="s">
        <v>209</v>
      </c>
      <c r="E70" s="101">
        <v>31</v>
      </c>
      <c r="F70" s="101">
        <v>32</v>
      </c>
      <c r="G70" s="101">
        <v>33</v>
      </c>
      <c r="H70" s="101">
        <v>34</v>
      </c>
      <c r="I70" s="101">
        <v>35</v>
      </c>
      <c r="J70" s="101" t="s">
        <v>210</v>
      </c>
      <c r="K70" s="101" t="s">
        <v>211</v>
      </c>
      <c r="L70" s="102" t="s">
        <v>212</v>
      </c>
    </row>
    <row r="71" spans="1:12" ht="21" customHeight="1" thickTop="1">
      <c r="A71" s="64"/>
      <c r="B71" s="163" t="s">
        <v>181</v>
      </c>
      <c r="C71" s="164"/>
      <c r="D71" s="94">
        <f>SUM(D72:D73)</f>
        <v>0</v>
      </c>
      <c r="E71" s="94">
        <f t="shared" ref="E71" si="98">SUM(E72:E73)</f>
        <v>0</v>
      </c>
      <c r="F71" s="94">
        <f t="shared" ref="F71" si="99">SUM(F72:F73)</f>
        <v>0</v>
      </c>
      <c r="G71" s="94">
        <f t="shared" ref="G71" si="100">SUM(G72:G73)</f>
        <v>0</v>
      </c>
      <c r="H71" s="94">
        <f t="shared" ref="H71" si="101">SUM(H72:H73)</f>
        <v>0</v>
      </c>
      <c r="I71" s="94">
        <f t="shared" ref="I71" si="102">SUM(I72:I73)</f>
        <v>0</v>
      </c>
      <c r="J71" s="94">
        <f t="shared" ref="J71" si="103">SUM(J72:J73)</f>
        <v>0</v>
      </c>
      <c r="K71" s="94">
        <f t="shared" ref="K71" si="104">SUM(K72:K73)</f>
        <v>0</v>
      </c>
      <c r="L71" s="103">
        <f t="shared" ref="L71" si="105">SUM(L72:L73)</f>
        <v>0</v>
      </c>
    </row>
    <row r="72" spans="1:12" ht="21" customHeight="1">
      <c r="A72" s="64"/>
      <c r="B72" s="163"/>
      <c r="C72" s="110" t="s">
        <v>150</v>
      </c>
      <c r="D72" s="95"/>
      <c r="E72" s="95"/>
      <c r="F72" s="95"/>
      <c r="G72" s="95"/>
      <c r="H72" s="95"/>
      <c r="I72" s="95"/>
      <c r="J72" s="95"/>
      <c r="K72" s="95"/>
      <c r="L72" s="104"/>
    </row>
    <row r="73" spans="1:12" ht="21" customHeight="1" thickBot="1">
      <c r="A73" s="64"/>
      <c r="B73" s="165"/>
      <c r="C73" s="111" t="s">
        <v>152</v>
      </c>
      <c r="D73" s="106"/>
      <c r="E73" s="106"/>
      <c r="F73" s="106"/>
      <c r="G73" s="106"/>
      <c r="H73" s="106"/>
      <c r="I73" s="106"/>
      <c r="J73" s="106"/>
      <c r="K73" s="106"/>
      <c r="L73" s="107"/>
    </row>
    <row r="74" spans="1:12" ht="21" customHeight="1" thickBot="1">
      <c r="A74" s="64"/>
      <c r="B74" s="166"/>
      <c r="C74" s="167"/>
      <c r="D74" s="101" t="s">
        <v>213</v>
      </c>
      <c r="E74" s="101" t="s">
        <v>214</v>
      </c>
      <c r="F74" s="101" t="s">
        <v>215</v>
      </c>
      <c r="G74" s="101" t="s">
        <v>216</v>
      </c>
      <c r="H74" s="101" t="s">
        <v>217</v>
      </c>
      <c r="I74" s="102" t="s">
        <v>218</v>
      </c>
      <c r="J74" s="109"/>
      <c r="K74" s="109"/>
      <c r="L74" s="109"/>
    </row>
    <row r="75" spans="1:12" ht="21" customHeight="1" thickTop="1">
      <c r="A75" s="64"/>
      <c r="B75" s="163" t="s">
        <v>181</v>
      </c>
      <c r="C75" s="164"/>
      <c r="D75" s="94">
        <f>SUM(D76:D77)</f>
        <v>0</v>
      </c>
      <c r="E75" s="94">
        <f t="shared" ref="E75" si="106">SUM(E76:E77)</f>
        <v>0</v>
      </c>
      <c r="F75" s="94">
        <f t="shared" ref="F75" si="107">SUM(F76:F77)</f>
        <v>0</v>
      </c>
      <c r="G75" s="94">
        <f t="shared" ref="G75" si="108">SUM(G76:G77)</f>
        <v>0</v>
      </c>
      <c r="H75" s="94">
        <f t="shared" ref="H75" si="109">SUM(H76:H77)</f>
        <v>0</v>
      </c>
      <c r="I75" s="103">
        <f>SUM(I76:I77)</f>
        <v>0</v>
      </c>
      <c r="J75" s="109"/>
      <c r="K75" s="109"/>
      <c r="L75" s="109"/>
    </row>
    <row r="76" spans="1:12" ht="21" customHeight="1">
      <c r="A76" s="64"/>
      <c r="B76" s="163"/>
      <c r="C76" s="110" t="s">
        <v>150</v>
      </c>
      <c r="D76" s="95"/>
      <c r="E76" s="95"/>
      <c r="F76" s="95"/>
      <c r="G76" s="95"/>
      <c r="H76" s="95"/>
      <c r="I76" s="104"/>
      <c r="J76" s="109"/>
      <c r="K76" s="109"/>
      <c r="L76" s="109"/>
    </row>
    <row r="77" spans="1:12" ht="21" customHeight="1" thickBot="1">
      <c r="A77" s="64"/>
      <c r="B77" s="165"/>
      <c r="C77" s="111" t="s">
        <v>152</v>
      </c>
      <c r="D77" s="106"/>
      <c r="E77" s="106"/>
      <c r="F77" s="106"/>
      <c r="G77" s="106"/>
      <c r="H77" s="106"/>
      <c r="I77" s="107"/>
      <c r="J77" s="109"/>
      <c r="K77" s="109"/>
      <c r="L77" s="109"/>
    </row>
    <row r="78" spans="1:12">
      <c r="A78" s="64"/>
      <c r="B78" s="109"/>
      <c r="C78" s="109"/>
      <c r="D78" s="109"/>
      <c r="E78" s="109"/>
      <c r="F78" s="109"/>
      <c r="G78" s="109"/>
      <c r="H78" s="109"/>
      <c r="I78" s="109"/>
      <c r="J78" s="109"/>
      <c r="K78" s="109"/>
      <c r="L78" s="109"/>
    </row>
    <row r="79" spans="1:12" ht="33" customHeight="1">
      <c r="A79" s="64"/>
      <c r="B79" s="112" t="s">
        <v>220</v>
      </c>
      <c r="C79" s="109"/>
      <c r="D79" s="109"/>
      <c r="E79" s="109"/>
      <c r="F79" s="109"/>
      <c r="G79" s="109"/>
      <c r="H79" s="109"/>
      <c r="I79" s="68"/>
      <c r="J79" s="109"/>
      <c r="K79" s="109"/>
      <c r="L79" s="109"/>
    </row>
    <row r="80" spans="1:12" ht="17.25" customHeight="1">
      <c r="A80" s="64"/>
      <c r="B80" s="162" t="s">
        <v>172</v>
      </c>
      <c r="C80" s="149"/>
      <c r="D80" s="95">
        <f>SUM(D81:D82)</f>
        <v>0</v>
      </c>
      <c r="E80" s="109"/>
      <c r="F80" s="109"/>
      <c r="G80" s="109"/>
      <c r="H80" s="109"/>
      <c r="I80" s="109"/>
      <c r="J80" s="109"/>
      <c r="K80" s="109"/>
      <c r="L80" s="109"/>
    </row>
    <row r="81" spans="1:12" ht="17.25" customHeight="1">
      <c r="A81" s="64"/>
      <c r="B81" s="164"/>
      <c r="C81" s="110" t="s">
        <v>150</v>
      </c>
      <c r="D81" s="95">
        <f>'1(1)農場数'!K20</f>
        <v>0</v>
      </c>
      <c r="E81" s="109"/>
      <c r="F81" s="109"/>
      <c r="G81" s="109"/>
      <c r="H81" s="109"/>
      <c r="I81" s="109"/>
      <c r="J81" s="109"/>
      <c r="K81" s="109"/>
      <c r="L81" s="109"/>
    </row>
    <row r="82" spans="1:12" ht="21" customHeight="1">
      <c r="A82" s="64"/>
      <c r="B82" s="149"/>
      <c r="C82" s="110" t="s">
        <v>152</v>
      </c>
      <c r="D82" s="95">
        <f>'1(1)農場数'!K22</f>
        <v>0</v>
      </c>
      <c r="E82" s="109"/>
      <c r="F82" s="109"/>
      <c r="G82" s="109"/>
      <c r="H82" s="109"/>
      <c r="I82" s="109"/>
      <c r="J82" s="109"/>
      <c r="K82" s="109"/>
      <c r="L82" s="109"/>
    </row>
    <row r="83" spans="1:12" ht="12" customHeight="1" thickBot="1">
      <c r="A83" s="64"/>
      <c r="B83" s="109"/>
      <c r="C83" s="109"/>
      <c r="D83" s="109"/>
      <c r="E83" s="109"/>
      <c r="F83" s="109"/>
      <c r="G83" s="109"/>
      <c r="H83" s="109"/>
      <c r="I83" s="109"/>
      <c r="J83" s="109"/>
      <c r="K83" s="109"/>
      <c r="L83" s="109"/>
    </row>
    <row r="84" spans="1:12" ht="21" customHeight="1" thickBot="1">
      <c r="A84" s="64"/>
      <c r="B84" s="166"/>
      <c r="C84" s="167"/>
      <c r="D84" s="101" t="s">
        <v>137</v>
      </c>
      <c r="E84" s="101" t="s">
        <v>173</v>
      </c>
      <c r="F84" s="101" t="s">
        <v>174</v>
      </c>
      <c r="G84" s="101" t="s">
        <v>175</v>
      </c>
      <c r="H84" s="101" t="s">
        <v>176</v>
      </c>
      <c r="I84" s="101" t="s">
        <v>177</v>
      </c>
      <c r="J84" s="101" t="s">
        <v>178</v>
      </c>
      <c r="K84" s="101" t="s">
        <v>179</v>
      </c>
      <c r="L84" s="102" t="s">
        <v>180</v>
      </c>
    </row>
    <row r="85" spans="1:12" ht="21" customHeight="1" thickTop="1">
      <c r="A85" s="64"/>
      <c r="B85" s="163" t="s">
        <v>181</v>
      </c>
      <c r="C85" s="164"/>
      <c r="D85" s="94">
        <f>SUM(D86:D87)</f>
        <v>0</v>
      </c>
      <c r="E85" s="94">
        <f t="shared" ref="E85" si="110">SUM(E86:E87)</f>
        <v>0</v>
      </c>
      <c r="F85" s="94">
        <f t="shared" ref="F85" si="111">SUM(F86:F87)</f>
        <v>0</v>
      </c>
      <c r="G85" s="94">
        <f t="shared" ref="G85" si="112">SUM(G86:G87)</f>
        <v>0</v>
      </c>
      <c r="H85" s="94">
        <f t="shared" ref="H85" si="113">SUM(H86:H87)</f>
        <v>0</v>
      </c>
      <c r="I85" s="94">
        <f t="shared" ref="I85" si="114">SUM(I86:I87)</f>
        <v>0</v>
      </c>
      <c r="J85" s="94">
        <f t="shared" ref="J85" si="115">SUM(J86:J87)</f>
        <v>0</v>
      </c>
      <c r="K85" s="94">
        <f t="shared" ref="K85" si="116">SUM(K86:K87)</f>
        <v>0</v>
      </c>
      <c r="L85" s="103">
        <f t="shared" ref="L85" si="117">SUM(L86:L87)</f>
        <v>0</v>
      </c>
    </row>
    <row r="86" spans="1:12" ht="21" customHeight="1">
      <c r="A86" s="64"/>
      <c r="B86" s="163"/>
      <c r="C86" s="110" t="s">
        <v>150</v>
      </c>
      <c r="D86" s="95"/>
      <c r="E86" s="95"/>
      <c r="F86" s="95"/>
      <c r="G86" s="95"/>
      <c r="H86" s="95"/>
      <c r="I86" s="95"/>
      <c r="J86" s="95"/>
      <c r="K86" s="95"/>
      <c r="L86" s="104"/>
    </row>
    <row r="87" spans="1:12" ht="21" customHeight="1" thickBot="1">
      <c r="A87" s="64"/>
      <c r="B87" s="165"/>
      <c r="C87" s="111" t="s">
        <v>152</v>
      </c>
      <c r="D87" s="106"/>
      <c r="E87" s="106"/>
      <c r="F87" s="106"/>
      <c r="G87" s="106"/>
      <c r="H87" s="106"/>
      <c r="I87" s="106"/>
      <c r="J87" s="106"/>
      <c r="K87" s="106"/>
      <c r="L87" s="107"/>
    </row>
    <row r="88" spans="1:12" ht="21" customHeight="1" thickBot="1">
      <c r="A88" s="64"/>
      <c r="B88" s="166"/>
      <c r="C88" s="167"/>
      <c r="D88" s="101" t="s">
        <v>182</v>
      </c>
      <c r="E88" s="101" t="s">
        <v>183</v>
      </c>
      <c r="F88" s="101" t="s">
        <v>184</v>
      </c>
      <c r="G88" s="101" t="s">
        <v>185</v>
      </c>
      <c r="H88" s="101" t="s">
        <v>186</v>
      </c>
      <c r="I88" s="101" t="s">
        <v>187</v>
      </c>
      <c r="J88" s="101" t="s">
        <v>188</v>
      </c>
      <c r="K88" s="101" t="s">
        <v>189</v>
      </c>
      <c r="L88" s="102" t="s">
        <v>190</v>
      </c>
    </row>
    <row r="89" spans="1:12" ht="21" customHeight="1" thickTop="1">
      <c r="A89" s="64"/>
      <c r="B89" s="163" t="s">
        <v>181</v>
      </c>
      <c r="C89" s="164"/>
      <c r="D89" s="94">
        <f>SUM(D90:D91)</f>
        <v>0</v>
      </c>
      <c r="E89" s="94">
        <f t="shared" ref="E89" si="118">SUM(E90:E91)</f>
        <v>0</v>
      </c>
      <c r="F89" s="94">
        <f t="shared" ref="F89" si="119">SUM(F90:F91)</f>
        <v>0</v>
      </c>
      <c r="G89" s="94">
        <f t="shared" ref="G89" si="120">SUM(G90:G91)</f>
        <v>0</v>
      </c>
      <c r="H89" s="94">
        <f t="shared" ref="H89" si="121">SUM(H90:H91)</f>
        <v>0</v>
      </c>
      <c r="I89" s="94">
        <f t="shared" ref="I89" si="122">SUM(I90:I91)</f>
        <v>0</v>
      </c>
      <c r="J89" s="94">
        <f t="shared" ref="J89" si="123">SUM(J90:J91)</f>
        <v>0</v>
      </c>
      <c r="K89" s="94">
        <f t="shared" ref="K89" si="124">SUM(K90:K91)</f>
        <v>0</v>
      </c>
      <c r="L89" s="103">
        <f t="shared" ref="L89" si="125">SUM(L90:L91)</f>
        <v>0</v>
      </c>
    </row>
    <row r="90" spans="1:12" ht="21" customHeight="1">
      <c r="A90" s="64"/>
      <c r="B90" s="163"/>
      <c r="C90" s="110" t="s">
        <v>150</v>
      </c>
      <c r="D90" s="95"/>
      <c r="E90" s="95"/>
      <c r="F90" s="95"/>
      <c r="G90" s="95"/>
      <c r="H90" s="95"/>
      <c r="I90" s="95"/>
      <c r="J90" s="95"/>
      <c r="K90" s="95"/>
      <c r="L90" s="104"/>
    </row>
    <row r="91" spans="1:12" ht="21" customHeight="1" thickBot="1">
      <c r="A91" s="64"/>
      <c r="B91" s="165"/>
      <c r="C91" s="111" t="s">
        <v>152</v>
      </c>
      <c r="D91" s="106"/>
      <c r="E91" s="106"/>
      <c r="F91" s="106"/>
      <c r="G91" s="106"/>
      <c r="H91" s="106"/>
      <c r="I91" s="106"/>
      <c r="J91" s="106"/>
      <c r="K91" s="106"/>
      <c r="L91" s="107"/>
    </row>
    <row r="92" spans="1:12" ht="21" customHeight="1" thickBot="1">
      <c r="A92" s="64"/>
      <c r="B92" s="166"/>
      <c r="C92" s="167"/>
      <c r="D92" s="101" t="s">
        <v>191</v>
      </c>
      <c r="E92" s="101" t="s">
        <v>192</v>
      </c>
      <c r="F92" s="108" t="s">
        <v>193</v>
      </c>
      <c r="G92" s="108" t="s">
        <v>221</v>
      </c>
      <c r="H92" s="101">
        <v>6</v>
      </c>
      <c r="I92" s="101">
        <v>7</v>
      </c>
      <c r="J92" s="101" t="s">
        <v>194</v>
      </c>
      <c r="K92" s="101" t="s">
        <v>195</v>
      </c>
      <c r="L92" s="102" t="s">
        <v>196</v>
      </c>
    </row>
    <row r="93" spans="1:12" ht="21" customHeight="1" thickTop="1">
      <c r="A93" s="64"/>
      <c r="B93" s="163" t="s">
        <v>181</v>
      </c>
      <c r="C93" s="164"/>
      <c r="D93" s="94">
        <f>SUM(D94:D95)</f>
        <v>0</v>
      </c>
      <c r="E93" s="94">
        <f t="shared" ref="E93" si="126">SUM(E94:E95)</f>
        <v>0</v>
      </c>
      <c r="F93" s="94">
        <f t="shared" ref="F93" si="127">SUM(F94:F95)</f>
        <v>0</v>
      </c>
      <c r="G93" s="94">
        <f t="shared" ref="G93" si="128">SUM(G94:G95)</f>
        <v>0</v>
      </c>
      <c r="H93" s="94">
        <f t="shared" ref="H93" si="129">SUM(H94:H95)</f>
        <v>0</v>
      </c>
      <c r="I93" s="94">
        <f t="shared" ref="I93" si="130">SUM(I94:I95)</f>
        <v>0</v>
      </c>
      <c r="J93" s="94">
        <f t="shared" ref="J93" si="131">SUM(J94:J95)</f>
        <v>0</v>
      </c>
      <c r="K93" s="94">
        <f t="shared" ref="K93" si="132">SUM(K94:K95)</f>
        <v>0</v>
      </c>
      <c r="L93" s="103">
        <f t="shared" ref="L93" si="133">SUM(L94:L95)</f>
        <v>0</v>
      </c>
    </row>
    <row r="94" spans="1:12" ht="21" customHeight="1">
      <c r="A94" s="64"/>
      <c r="B94" s="163"/>
      <c r="C94" s="110" t="s">
        <v>150</v>
      </c>
      <c r="D94" s="95"/>
      <c r="E94" s="95"/>
      <c r="F94" s="95"/>
      <c r="G94" s="95"/>
      <c r="H94" s="95"/>
      <c r="I94" s="95"/>
      <c r="J94" s="95"/>
      <c r="K94" s="95"/>
      <c r="L94" s="104"/>
    </row>
    <row r="95" spans="1:12" ht="21" customHeight="1" thickBot="1">
      <c r="A95" s="64"/>
      <c r="B95" s="165"/>
      <c r="C95" s="111" t="s">
        <v>152</v>
      </c>
      <c r="D95" s="106"/>
      <c r="E95" s="106"/>
      <c r="F95" s="106"/>
      <c r="G95" s="106"/>
      <c r="H95" s="106"/>
      <c r="I95" s="106"/>
      <c r="J95" s="106"/>
      <c r="K95" s="106"/>
      <c r="L95" s="107"/>
    </row>
    <row r="96" spans="1:12" ht="21" customHeight="1" thickBot="1">
      <c r="A96" s="64"/>
      <c r="B96" s="166"/>
      <c r="C96" s="167"/>
      <c r="D96" s="101">
        <v>9</v>
      </c>
      <c r="E96" s="101">
        <v>10</v>
      </c>
      <c r="F96" s="101">
        <v>11</v>
      </c>
      <c r="G96" s="101">
        <v>12</v>
      </c>
      <c r="H96" s="101">
        <v>13</v>
      </c>
      <c r="I96" s="101">
        <v>14</v>
      </c>
      <c r="J96" s="101">
        <v>15</v>
      </c>
      <c r="K96" s="101" t="s">
        <v>197</v>
      </c>
      <c r="L96" s="102" t="s">
        <v>198</v>
      </c>
    </row>
    <row r="97" spans="1:12" ht="21" customHeight="1" thickTop="1">
      <c r="A97" s="64"/>
      <c r="B97" s="163" t="s">
        <v>181</v>
      </c>
      <c r="C97" s="164"/>
      <c r="D97" s="94">
        <f>SUM(D98:D99)</f>
        <v>0</v>
      </c>
      <c r="E97" s="94">
        <f t="shared" ref="E97" si="134">SUM(E98:E99)</f>
        <v>0</v>
      </c>
      <c r="F97" s="94">
        <f t="shared" ref="F97" si="135">SUM(F98:F99)</f>
        <v>0</v>
      </c>
      <c r="G97" s="94">
        <f t="shared" ref="G97" si="136">SUM(G98:G99)</f>
        <v>0</v>
      </c>
      <c r="H97" s="94">
        <f t="shared" ref="H97" si="137">SUM(H98:H99)</f>
        <v>0</v>
      </c>
      <c r="I97" s="94">
        <f t="shared" ref="I97" si="138">SUM(I98:I99)</f>
        <v>0</v>
      </c>
      <c r="J97" s="94">
        <f t="shared" ref="J97" si="139">SUM(J98:J99)</f>
        <v>0</v>
      </c>
      <c r="K97" s="94">
        <f t="shared" ref="K97" si="140">SUM(K98:K99)</f>
        <v>0</v>
      </c>
      <c r="L97" s="103">
        <f t="shared" ref="L97" si="141">SUM(L98:L99)</f>
        <v>0</v>
      </c>
    </row>
    <row r="98" spans="1:12" ht="21" customHeight="1">
      <c r="A98" s="64"/>
      <c r="B98" s="163"/>
      <c r="C98" s="110" t="s">
        <v>150</v>
      </c>
      <c r="D98" s="95"/>
      <c r="E98" s="95"/>
      <c r="F98" s="95"/>
      <c r="G98" s="95"/>
      <c r="H98" s="95"/>
      <c r="I98" s="95"/>
      <c r="J98" s="95"/>
      <c r="K98" s="95"/>
      <c r="L98" s="104"/>
    </row>
    <row r="99" spans="1:12" ht="21" customHeight="1" thickBot="1">
      <c r="A99" s="64"/>
      <c r="B99" s="165"/>
      <c r="C99" s="111" t="s">
        <v>152</v>
      </c>
      <c r="D99" s="106"/>
      <c r="E99" s="106"/>
      <c r="F99" s="106"/>
      <c r="G99" s="106"/>
      <c r="H99" s="106"/>
      <c r="I99" s="106"/>
      <c r="J99" s="106"/>
      <c r="K99" s="106"/>
      <c r="L99" s="107"/>
    </row>
    <row r="100" spans="1:12" ht="21" customHeight="1" thickBot="1">
      <c r="A100" s="64"/>
      <c r="B100" s="166"/>
      <c r="C100" s="167"/>
      <c r="D100" s="101" t="s">
        <v>199</v>
      </c>
      <c r="E100" s="101" t="s">
        <v>200</v>
      </c>
      <c r="F100" s="101" t="s">
        <v>201</v>
      </c>
      <c r="G100" s="101">
        <v>18</v>
      </c>
      <c r="H100" s="101">
        <v>19</v>
      </c>
      <c r="I100" s="101">
        <v>20</v>
      </c>
      <c r="J100" s="101" t="s">
        <v>222</v>
      </c>
      <c r="K100" s="101" t="s">
        <v>223</v>
      </c>
      <c r="L100" s="102" t="s">
        <v>224</v>
      </c>
    </row>
    <row r="101" spans="1:12" ht="21" customHeight="1" thickTop="1">
      <c r="A101" s="64"/>
      <c r="B101" s="163" t="s">
        <v>181</v>
      </c>
      <c r="C101" s="164"/>
      <c r="D101" s="94">
        <f>SUM(D102:D103)</f>
        <v>0</v>
      </c>
      <c r="E101" s="94">
        <f t="shared" ref="E101" si="142">SUM(E102:E103)</f>
        <v>0</v>
      </c>
      <c r="F101" s="94">
        <f t="shared" ref="F101" si="143">SUM(F102:F103)</f>
        <v>0</v>
      </c>
      <c r="G101" s="94">
        <f t="shared" ref="G101" si="144">SUM(G102:G103)</f>
        <v>0</v>
      </c>
      <c r="H101" s="94">
        <f t="shared" ref="H101" si="145">SUM(H102:H103)</f>
        <v>0</v>
      </c>
      <c r="I101" s="94">
        <f t="shared" ref="I101" si="146">SUM(I102:I103)</f>
        <v>0</v>
      </c>
      <c r="J101" s="94">
        <f t="shared" ref="J101" si="147">SUM(J102:J103)</f>
        <v>0</v>
      </c>
      <c r="K101" s="94">
        <f t="shared" ref="K101" si="148">SUM(K102:K103)</f>
        <v>0</v>
      </c>
      <c r="L101" s="103">
        <f t="shared" ref="L101" si="149">SUM(L102:L103)</f>
        <v>0</v>
      </c>
    </row>
    <row r="102" spans="1:12" ht="21" customHeight="1">
      <c r="A102" s="64"/>
      <c r="B102" s="163"/>
      <c r="C102" s="110" t="s">
        <v>150</v>
      </c>
      <c r="D102" s="95"/>
      <c r="E102" s="95"/>
      <c r="F102" s="95"/>
      <c r="G102" s="95"/>
      <c r="H102" s="95"/>
      <c r="I102" s="95"/>
      <c r="J102" s="95"/>
      <c r="K102" s="95"/>
      <c r="L102" s="104"/>
    </row>
    <row r="103" spans="1:12" ht="21" customHeight="1" thickBot="1">
      <c r="A103" s="64"/>
      <c r="B103" s="165"/>
      <c r="C103" s="111" t="s">
        <v>152</v>
      </c>
      <c r="D103" s="106"/>
      <c r="E103" s="106"/>
      <c r="F103" s="106"/>
      <c r="G103" s="106"/>
      <c r="H103" s="106"/>
      <c r="I103" s="106"/>
      <c r="J103" s="106"/>
      <c r="K103" s="106"/>
      <c r="L103" s="107"/>
    </row>
    <row r="104" spans="1:12" ht="21" customHeight="1" thickBot="1">
      <c r="A104" s="64"/>
      <c r="B104" s="166"/>
      <c r="C104" s="167"/>
      <c r="D104" s="101">
        <v>22</v>
      </c>
      <c r="E104" s="101" t="s">
        <v>225</v>
      </c>
      <c r="F104" s="101" t="s">
        <v>226</v>
      </c>
      <c r="G104" s="101" t="s">
        <v>227</v>
      </c>
      <c r="H104" s="101" t="s">
        <v>204</v>
      </c>
      <c r="I104" s="101" t="s">
        <v>205</v>
      </c>
      <c r="J104" s="101">
        <v>25</v>
      </c>
      <c r="K104" s="101" t="s">
        <v>228</v>
      </c>
      <c r="L104" s="102" t="s">
        <v>229</v>
      </c>
    </row>
    <row r="105" spans="1:12" ht="21" customHeight="1" thickTop="1">
      <c r="A105" s="64"/>
      <c r="B105" s="163" t="s">
        <v>181</v>
      </c>
      <c r="C105" s="164"/>
      <c r="D105" s="94">
        <f>SUM(D106:D107)</f>
        <v>0</v>
      </c>
      <c r="E105" s="94">
        <f t="shared" ref="E105" si="150">SUM(E106:E107)</f>
        <v>0</v>
      </c>
      <c r="F105" s="94">
        <f t="shared" ref="F105" si="151">SUM(F106:F107)</f>
        <v>0</v>
      </c>
      <c r="G105" s="94">
        <f t="shared" ref="G105" si="152">SUM(G106:G107)</f>
        <v>0</v>
      </c>
      <c r="H105" s="94">
        <f t="shared" ref="H105" si="153">SUM(H106:H107)</f>
        <v>0</v>
      </c>
      <c r="I105" s="94">
        <f t="shared" ref="I105" si="154">SUM(I106:I107)</f>
        <v>0</v>
      </c>
      <c r="J105" s="94">
        <f t="shared" ref="J105" si="155">SUM(J106:J107)</f>
        <v>0</v>
      </c>
      <c r="K105" s="94">
        <f t="shared" ref="K105" si="156">SUM(K106:K107)</f>
        <v>0</v>
      </c>
      <c r="L105" s="103">
        <f t="shared" ref="L105" si="157">SUM(L106:L107)</f>
        <v>0</v>
      </c>
    </row>
    <row r="106" spans="1:12" ht="21" customHeight="1">
      <c r="A106" s="64"/>
      <c r="B106" s="163"/>
      <c r="C106" s="110" t="s">
        <v>150</v>
      </c>
      <c r="D106" s="95"/>
      <c r="E106" s="95"/>
      <c r="F106" s="95"/>
      <c r="G106" s="95"/>
      <c r="H106" s="95"/>
      <c r="I106" s="95"/>
      <c r="J106" s="95"/>
      <c r="K106" s="95"/>
      <c r="L106" s="104"/>
    </row>
    <row r="107" spans="1:12" ht="21" customHeight="1" thickBot="1">
      <c r="A107" s="64"/>
      <c r="B107" s="165"/>
      <c r="C107" s="111" t="s">
        <v>152</v>
      </c>
      <c r="D107" s="106"/>
      <c r="E107" s="106"/>
      <c r="F107" s="106"/>
      <c r="G107" s="106"/>
      <c r="H107" s="106"/>
      <c r="I107" s="106"/>
      <c r="J107" s="106"/>
      <c r="K107" s="106"/>
      <c r="L107" s="107"/>
    </row>
    <row r="108" spans="1:12" ht="21" customHeight="1" thickBot="1">
      <c r="A108" s="64"/>
      <c r="B108" s="166"/>
      <c r="C108" s="167"/>
      <c r="D108" s="101" t="s">
        <v>230</v>
      </c>
      <c r="E108" s="101" t="s">
        <v>231</v>
      </c>
      <c r="F108" s="101" t="s">
        <v>232</v>
      </c>
      <c r="G108" s="101" t="s">
        <v>233</v>
      </c>
      <c r="H108" s="101" t="s">
        <v>234</v>
      </c>
      <c r="I108" s="101" t="s">
        <v>235</v>
      </c>
      <c r="J108" s="101" t="s">
        <v>236</v>
      </c>
      <c r="K108" s="101" t="s">
        <v>237</v>
      </c>
      <c r="L108" s="102" t="s">
        <v>238</v>
      </c>
    </row>
    <row r="109" spans="1:12" ht="21" customHeight="1" thickTop="1">
      <c r="A109" s="64"/>
      <c r="B109" s="163" t="s">
        <v>181</v>
      </c>
      <c r="C109" s="164"/>
      <c r="D109" s="94">
        <f>SUM(D110:D111)</f>
        <v>0</v>
      </c>
      <c r="E109" s="94">
        <f t="shared" ref="E109" si="158">SUM(E110:E111)</f>
        <v>0</v>
      </c>
      <c r="F109" s="94">
        <f t="shared" ref="F109" si="159">SUM(F110:F111)</f>
        <v>0</v>
      </c>
      <c r="G109" s="94">
        <f t="shared" ref="G109" si="160">SUM(G110:G111)</f>
        <v>0</v>
      </c>
      <c r="H109" s="94">
        <f t="shared" ref="H109" si="161">SUM(H110:H111)</f>
        <v>0</v>
      </c>
      <c r="I109" s="94">
        <f t="shared" ref="I109" si="162">SUM(I110:I111)</f>
        <v>0</v>
      </c>
      <c r="J109" s="94">
        <f t="shared" ref="J109" si="163">SUM(J110:J111)</f>
        <v>0</v>
      </c>
      <c r="K109" s="94">
        <f t="shared" ref="K109" si="164">SUM(K110:K111)</f>
        <v>0</v>
      </c>
      <c r="L109" s="103">
        <f t="shared" ref="L109" si="165">SUM(L110:L111)</f>
        <v>0</v>
      </c>
    </row>
    <row r="110" spans="1:12" ht="21" customHeight="1">
      <c r="A110" s="64"/>
      <c r="B110" s="163"/>
      <c r="C110" s="110" t="s">
        <v>150</v>
      </c>
      <c r="D110" s="95"/>
      <c r="E110" s="95"/>
      <c r="F110" s="95"/>
      <c r="G110" s="95"/>
      <c r="H110" s="95"/>
      <c r="I110" s="95"/>
      <c r="J110" s="95"/>
      <c r="K110" s="95"/>
      <c r="L110" s="104"/>
    </row>
    <row r="111" spans="1:12" ht="21" customHeight="1" thickBot="1">
      <c r="A111" s="64"/>
      <c r="B111" s="165"/>
      <c r="C111" s="111" t="s">
        <v>152</v>
      </c>
      <c r="D111" s="106"/>
      <c r="E111" s="106"/>
      <c r="F111" s="106"/>
      <c r="G111" s="106"/>
      <c r="H111" s="106"/>
      <c r="I111" s="106"/>
      <c r="J111" s="106"/>
      <c r="K111" s="106"/>
      <c r="L111" s="107"/>
    </row>
    <row r="112" spans="1:12" ht="21" customHeight="1" thickBot="1">
      <c r="A112" s="64"/>
      <c r="B112" s="166"/>
      <c r="C112" s="167"/>
      <c r="D112" s="101" t="s">
        <v>239</v>
      </c>
      <c r="E112" s="101">
        <v>30</v>
      </c>
      <c r="F112" s="101" t="s">
        <v>240</v>
      </c>
      <c r="G112" s="101" t="s">
        <v>241</v>
      </c>
      <c r="H112" s="101" t="s">
        <v>242</v>
      </c>
      <c r="I112" s="101" t="s">
        <v>243</v>
      </c>
      <c r="J112" s="101">
        <v>33</v>
      </c>
      <c r="K112" s="101">
        <v>34</v>
      </c>
      <c r="L112" s="102">
        <v>35</v>
      </c>
    </row>
    <row r="113" spans="1:12" ht="21" customHeight="1" thickTop="1">
      <c r="A113" s="64"/>
      <c r="B113" s="163" t="s">
        <v>181</v>
      </c>
      <c r="C113" s="164"/>
      <c r="D113" s="94">
        <f>SUM(D114:D115)</f>
        <v>0</v>
      </c>
      <c r="E113" s="94">
        <f t="shared" ref="E113" si="166">SUM(E114:E115)</f>
        <v>0</v>
      </c>
      <c r="F113" s="94">
        <f t="shared" ref="F113" si="167">SUM(F114:F115)</f>
        <v>0</v>
      </c>
      <c r="G113" s="94">
        <f t="shared" ref="G113" si="168">SUM(G114:G115)</f>
        <v>0</v>
      </c>
      <c r="H113" s="94">
        <f t="shared" ref="H113" si="169">SUM(H114:H115)</f>
        <v>0</v>
      </c>
      <c r="I113" s="94">
        <f t="shared" ref="I113" si="170">SUM(I114:I115)</f>
        <v>0</v>
      </c>
      <c r="J113" s="94">
        <f t="shared" ref="J113" si="171">SUM(J114:J115)</f>
        <v>0</v>
      </c>
      <c r="K113" s="94">
        <f t="shared" ref="K113" si="172">SUM(K114:K115)</f>
        <v>0</v>
      </c>
      <c r="L113" s="103">
        <f t="shared" ref="L113" si="173">SUM(L114:L115)</f>
        <v>0</v>
      </c>
    </row>
    <row r="114" spans="1:12" ht="21" customHeight="1">
      <c r="A114" s="64"/>
      <c r="B114" s="163"/>
      <c r="C114" s="110" t="s">
        <v>150</v>
      </c>
      <c r="D114" s="95"/>
      <c r="E114" s="95"/>
      <c r="F114" s="95"/>
      <c r="G114" s="95"/>
      <c r="H114" s="95"/>
      <c r="I114" s="95"/>
      <c r="J114" s="95"/>
      <c r="K114" s="95"/>
      <c r="L114" s="104"/>
    </row>
    <row r="115" spans="1:12" ht="21" customHeight="1" thickBot="1">
      <c r="A115" s="64"/>
      <c r="B115" s="165"/>
      <c r="C115" s="111" t="s">
        <v>152</v>
      </c>
      <c r="D115" s="106"/>
      <c r="E115" s="106"/>
      <c r="F115" s="106"/>
      <c r="G115" s="106"/>
      <c r="H115" s="106"/>
      <c r="I115" s="106"/>
      <c r="J115" s="106"/>
      <c r="K115" s="106"/>
      <c r="L115" s="107"/>
    </row>
    <row r="116" spans="1:12" ht="21" customHeight="1" thickBot="1">
      <c r="A116" s="64"/>
      <c r="B116" s="113"/>
      <c r="C116" s="114"/>
      <c r="D116" s="101">
        <v>36</v>
      </c>
      <c r="E116" s="101">
        <v>37</v>
      </c>
      <c r="F116" s="101" t="s">
        <v>215</v>
      </c>
      <c r="G116" s="101" t="s">
        <v>216</v>
      </c>
      <c r="H116" s="101" t="s">
        <v>244</v>
      </c>
      <c r="I116" s="101" t="s">
        <v>245</v>
      </c>
      <c r="J116" s="101" t="s">
        <v>246</v>
      </c>
      <c r="K116" s="101" t="s">
        <v>247</v>
      </c>
      <c r="L116" s="102" t="s">
        <v>248</v>
      </c>
    </row>
    <row r="117" spans="1:12" ht="21" customHeight="1" thickTop="1">
      <c r="A117" s="64"/>
      <c r="B117" s="168" t="s">
        <v>181</v>
      </c>
      <c r="C117" s="169"/>
      <c r="D117" s="94">
        <f>SUM(D118:D119)</f>
        <v>0</v>
      </c>
      <c r="E117" s="94">
        <f t="shared" ref="E117" si="174">SUM(E118:E119)</f>
        <v>0</v>
      </c>
      <c r="F117" s="94">
        <f t="shared" ref="F117" si="175">SUM(F118:F119)</f>
        <v>0</v>
      </c>
      <c r="G117" s="94">
        <f t="shared" ref="G117" si="176">SUM(G118:G119)</f>
        <v>0</v>
      </c>
      <c r="H117" s="94">
        <f t="shared" ref="H117" si="177">SUM(H118:H119)</f>
        <v>0</v>
      </c>
      <c r="I117" s="94">
        <f t="shared" ref="I117" si="178">SUM(I118:I119)</f>
        <v>0</v>
      </c>
      <c r="J117" s="94">
        <f t="shared" ref="J117" si="179">SUM(J118:J119)</f>
        <v>0</v>
      </c>
      <c r="K117" s="94">
        <f t="shared" ref="K117" si="180">SUM(K118:K119)</f>
        <v>0</v>
      </c>
      <c r="L117" s="103">
        <f t="shared" ref="L117" si="181">SUM(L118:L119)</f>
        <v>0</v>
      </c>
    </row>
    <row r="118" spans="1:12" ht="21" customHeight="1">
      <c r="A118" s="64"/>
      <c r="B118" s="115"/>
      <c r="C118" s="110" t="s">
        <v>150</v>
      </c>
      <c r="D118" s="95"/>
      <c r="E118" s="95"/>
      <c r="F118" s="95"/>
      <c r="G118" s="95"/>
      <c r="H118" s="95"/>
      <c r="I118" s="95"/>
      <c r="J118" s="95"/>
      <c r="K118" s="95"/>
      <c r="L118" s="104"/>
    </row>
    <row r="119" spans="1:12" ht="21" customHeight="1" thickBot="1">
      <c r="A119" s="64"/>
      <c r="B119" s="116"/>
      <c r="C119" s="111" t="s">
        <v>152</v>
      </c>
      <c r="D119" s="106"/>
      <c r="E119" s="106"/>
      <c r="F119" s="106"/>
      <c r="G119" s="106"/>
      <c r="H119" s="106"/>
      <c r="I119" s="106"/>
      <c r="J119" s="106"/>
      <c r="K119" s="106"/>
      <c r="L119" s="107"/>
    </row>
    <row r="120" spans="1:12" ht="21" customHeight="1" thickBot="1">
      <c r="A120" s="64"/>
      <c r="B120" s="113"/>
      <c r="C120" s="114"/>
      <c r="D120" s="101" t="s">
        <v>249</v>
      </c>
      <c r="E120" s="102" t="s">
        <v>250</v>
      </c>
      <c r="F120" s="109"/>
      <c r="G120" s="109"/>
      <c r="H120" s="109"/>
      <c r="I120" s="109"/>
      <c r="J120" s="109"/>
      <c r="K120" s="109"/>
      <c r="L120" s="109"/>
    </row>
    <row r="121" spans="1:12" ht="21" customHeight="1" thickTop="1">
      <c r="A121" s="64"/>
      <c r="B121" s="168" t="s">
        <v>181</v>
      </c>
      <c r="C121" s="169"/>
      <c r="D121" s="94">
        <f>SUM(D122:D123)</f>
        <v>0</v>
      </c>
      <c r="E121" s="103">
        <f>SUM(E122:E123)</f>
        <v>0</v>
      </c>
      <c r="F121" s="109"/>
      <c r="G121" s="109"/>
      <c r="H121" s="109"/>
      <c r="I121" s="109"/>
      <c r="J121" s="109"/>
      <c r="K121" s="109"/>
      <c r="L121" s="109"/>
    </row>
    <row r="122" spans="1:12" ht="21" customHeight="1">
      <c r="A122" s="64"/>
      <c r="B122" s="115"/>
      <c r="C122" s="110" t="s">
        <v>150</v>
      </c>
      <c r="D122" s="95"/>
      <c r="E122" s="104"/>
      <c r="F122" s="109"/>
      <c r="G122" s="109"/>
      <c r="H122" s="109"/>
      <c r="I122" s="109"/>
      <c r="J122" s="109"/>
      <c r="K122" s="109"/>
      <c r="L122" s="109"/>
    </row>
    <row r="123" spans="1:12" ht="21" customHeight="1" thickBot="1">
      <c r="A123" s="64"/>
      <c r="B123" s="116"/>
      <c r="C123" s="111" t="s">
        <v>152</v>
      </c>
      <c r="D123" s="106"/>
      <c r="E123" s="107"/>
      <c r="F123" s="109"/>
      <c r="G123" s="109"/>
      <c r="H123" s="109"/>
      <c r="I123" s="109"/>
      <c r="J123" s="109"/>
      <c r="K123" s="109"/>
      <c r="L123" s="109"/>
    </row>
    <row r="124" spans="1:12">
      <c r="A124" s="64"/>
      <c r="B124" s="109"/>
      <c r="C124" s="109"/>
      <c r="D124" s="109"/>
      <c r="E124" s="109"/>
      <c r="F124" s="109"/>
      <c r="G124" s="109"/>
      <c r="H124" s="109"/>
      <c r="I124" s="109"/>
      <c r="J124" s="109"/>
      <c r="K124" s="109"/>
      <c r="L124" s="109"/>
    </row>
    <row r="125" spans="1:12" ht="33" customHeight="1">
      <c r="A125" s="64"/>
      <c r="B125" s="59" t="s">
        <v>251</v>
      </c>
      <c r="C125" s="64"/>
      <c r="D125" s="64"/>
      <c r="E125" s="64"/>
      <c r="F125" s="64"/>
      <c r="G125" s="64"/>
      <c r="H125" s="64"/>
      <c r="I125" s="63"/>
      <c r="J125" s="64"/>
      <c r="K125" s="64"/>
      <c r="L125" s="64"/>
    </row>
    <row r="126" spans="1:12" ht="17.25" customHeight="1">
      <c r="A126" s="64"/>
      <c r="B126" s="162" t="s">
        <v>172</v>
      </c>
      <c r="C126" s="149"/>
      <c r="D126" s="95">
        <f>SUM(D127:D128)</f>
        <v>0</v>
      </c>
      <c r="E126" s="64"/>
      <c r="F126" s="64"/>
      <c r="G126" s="64"/>
      <c r="H126" s="64"/>
      <c r="I126" s="64"/>
      <c r="J126" s="64"/>
      <c r="K126" s="64"/>
      <c r="L126" s="64"/>
    </row>
    <row r="127" spans="1:12" ht="17.25" customHeight="1">
      <c r="A127" s="64"/>
      <c r="B127" s="164"/>
      <c r="C127" s="96" t="s">
        <v>150</v>
      </c>
      <c r="D127" s="95">
        <f>'1(1)農場数'!D30</f>
        <v>0</v>
      </c>
      <c r="E127" s="64"/>
      <c r="F127" s="64"/>
      <c r="G127" s="64"/>
      <c r="H127" s="64"/>
      <c r="I127" s="64"/>
      <c r="J127" s="64"/>
      <c r="K127" s="64"/>
      <c r="L127" s="64"/>
    </row>
    <row r="128" spans="1:12" ht="21" customHeight="1">
      <c r="A128" s="64"/>
      <c r="B128" s="149"/>
      <c r="C128" s="96" t="s">
        <v>152</v>
      </c>
      <c r="D128" s="95">
        <f>'1(1)農場数'!D32</f>
        <v>0</v>
      </c>
      <c r="E128" s="64"/>
      <c r="F128" s="64"/>
      <c r="G128" s="64"/>
      <c r="H128" s="64"/>
      <c r="I128" s="64"/>
      <c r="J128" s="64"/>
      <c r="K128" s="64"/>
      <c r="L128" s="64"/>
    </row>
    <row r="129" spans="1:13" ht="12" customHeight="1" thickBot="1">
      <c r="A129" s="64"/>
      <c r="B129" s="64"/>
      <c r="C129" s="64"/>
      <c r="D129" s="64"/>
      <c r="E129" s="64"/>
      <c r="F129" s="64"/>
      <c r="G129" s="64"/>
      <c r="H129" s="64"/>
      <c r="I129" s="64"/>
      <c r="J129" s="64"/>
      <c r="K129" s="64"/>
      <c r="L129" s="64"/>
    </row>
    <row r="130" spans="1:13" ht="21" customHeight="1" thickBot="1">
      <c r="A130" s="64"/>
      <c r="B130" s="166"/>
      <c r="C130" s="167"/>
      <c r="D130" s="101" t="s">
        <v>137</v>
      </c>
      <c r="E130" s="101" t="s">
        <v>173</v>
      </c>
      <c r="F130" s="101" t="s">
        <v>174</v>
      </c>
      <c r="G130" s="101" t="s">
        <v>175</v>
      </c>
      <c r="H130" s="101" t="s">
        <v>176</v>
      </c>
      <c r="I130" s="101" t="s">
        <v>177</v>
      </c>
      <c r="J130" s="101" t="s">
        <v>178</v>
      </c>
      <c r="K130" s="101" t="s">
        <v>179</v>
      </c>
      <c r="L130" s="102" t="s">
        <v>180</v>
      </c>
    </row>
    <row r="131" spans="1:13" ht="21" customHeight="1" thickTop="1">
      <c r="A131" s="64"/>
      <c r="B131" s="163" t="s">
        <v>181</v>
      </c>
      <c r="C131" s="164"/>
      <c r="D131" s="94">
        <f>SUM(D132:D133)</f>
        <v>0</v>
      </c>
      <c r="E131" s="94">
        <f t="shared" ref="E131" si="182">SUM(E132:E133)</f>
        <v>0</v>
      </c>
      <c r="F131" s="94">
        <f t="shared" ref="F131" si="183">SUM(F132:F133)</f>
        <v>0</v>
      </c>
      <c r="G131" s="94">
        <f t="shared" ref="G131" si="184">SUM(G132:G133)</f>
        <v>0</v>
      </c>
      <c r="H131" s="94">
        <f t="shared" ref="H131" si="185">SUM(H132:H133)</f>
        <v>0</v>
      </c>
      <c r="I131" s="94">
        <f t="shared" ref="I131" si="186">SUM(I132:I133)</f>
        <v>0</v>
      </c>
      <c r="J131" s="94">
        <f t="shared" ref="J131" si="187">SUM(J132:J133)</f>
        <v>0</v>
      </c>
      <c r="K131" s="94">
        <f t="shared" ref="K131" si="188">SUM(K132:K133)</f>
        <v>0</v>
      </c>
      <c r="L131" s="103">
        <f t="shared" ref="L131" si="189">SUM(L132:L133)</f>
        <v>0</v>
      </c>
      <c r="M131" s="67"/>
    </row>
    <row r="132" spans="1:13" ht="21" customHeight="1">
      <c r="A132" s="64"/>
      <c r="B132" s="163"/>
      <c r="C132" s="96" t="s">
        <v>150</v>
      </c>
      <c r="D132" s="95"/>
      <c r="E132" s="95"/>
      <c r="F132" s="95"/>
      <c r="G132" s="95"/>
      <c r="H132" s="95"/>
      <c r="I132" s="95"/>
      <c r="J132" s="95"/>
      <c r="K132" s="95"/>
      <c r="L132" s="104"/>
      <c r="M132" s="67"/>
    </row>
    <row r="133" spans="1:13" ht="21" customHeight="1" thickBot="1">
      <c r="A133" s="64"/>
      <c r="B133" s="165"/>
      <c r="C133" s="105" t="s">
        <v>152</v>
      </c>
      <c r="D133" s="106"/>
      <c r="E133" s="106"/>
      <c r="F133" s="106"/>
      <c r="G133" s="106"/>
      <c r="H133" s="106"/>
      <c r="I133" s="106"/>
      <c r="J133" s="106"/>
      <c r="K133" s="106"/>
      <c r="L133" s="107"/>
      <c r="M133" s="67"/>
    </row>
    <row r="134" spans="1:13" ht="21" customHeight="1" thickBot="1">
      <c r="A134" s="64"/>
      <c r="B134" s="166"/>
      <c r="C134" s="167"/>
      <c r="D134" s="101" t="s">
        <v>182</v>
      </c>
      <c r="E134" s="101" t="s">
        <v>183</v>
      </c>
      <c r="F134" s="101" t="s">
        <v>184</v>
      </c>
      <c r="G134" s="101" t="s">
        <v>185</v>
      </c>
      <c r="H134" s="101" t="s">
        <v>186</v>
      </c>
      <c r="I134" s="101" t="s">
        <v>187</v>
      </c>
      <c r="J134" s="101" t="s">
        <v>188</v>
      </c>
      <c r="K134" s="101" t="s">
        <v>189</v>
      </c>
      <c r="L134" s="102" t="s">
        <v>190</v>
      </c>
      <c r="M134" s="67"/>
    </row>
    <row r="135" spans="1:13" ht="21" customHeight="1" thickTop="1">
      <c r="A135" s="64"/>
      <c r="B135" s="163" t="s">
        <v>181</v>
      </c>
      <c r="C135" s="164"/>
      <c r="D135" s="94">
        <f>SUM(D136:D137)</f>
        <v>0</v>
      </c>
      <c r="E135" s="94">
        <f t="shared" ref="E135" si="190">SUM(E136:E137)</f>
        <v>0</v>
      </c>
      <c r="F135" s="94">
        <f t="shared" ref="F135" si="191">SUM(F136:F137)</f>
        <v>0</v>
      </c>
      <c r="G135" s="94">
        <f t="shared" ref="G135" si="192">SUM(G136:G137)</f>
        <v>0</v>
      </c>
      <c r="H135" s="94">
        <f t="shared" ref="H135" si="193">SUM(H136:H137)</f>
        <v>0</v>
      </c>
      <c r="I135" s="94">
        <f t="shared" ref="I135" si="194">SUM(I136:I137)</f>
        <v>0</v>
      </c>
      <c r="J135" s="94">
        <f t="shared" ref="J135" si="195">SUM(J136:J137)</f>
        <v>0</v>
      </c>
      <c r="K135" s="94">
        <f t="shared" ref="K135" si="196">SUM(K136:K137)</f>
        <v>0</v>
      </c>
      <c r="L135" s="103">
        <f t="shared" ref="L135" si="197">SUM(L136:L137)</f>
        <v>0</v>
      </c>
      <c r="M135" s="67"/>
    </row>
    <row r="136" spans="1:13" ht="21" customHeight="1">
      <c r="A136" s="64"/>
      <c r="B136" s="163"/>
      <c r="C136" s="96" t="s">
        <v>150</v>
      </c>
      <c r="D136" s="95"/>
      <c r="E136" s="95"/>
      <c r="F136" s="95"/>
      <c r="G136" s="95"/>
      <c r="H136" s="95"/>
      <c r="I136" s="95"/>
      <c r="J136" s="95"/>
      <c r="K136" s="95"/>
      <c r="L136" s="104"/>
      <c r="M136" s="67"/>
    </row>
    <row r="137" spans="1:13" ht="21" customHeight="1" thickBot="1">
      <c r="A137" s="64"/>
      <c r="B137" s="165"/>
      <c r="C137" s="105" t="s">
        <v>152</v>
      </c>
      <c r="D137" s="106"/>
      <c r="E137" s="106"/>
      <c r="F137" s="106"/>
      <c r="G137" s="106"/>
      <c r="H137" s="106"/>
      <c r="I137" s="106"/>
      <c r="J137" s="106"/>
      <c r="K137" s="106"/>
      <c r="L137" s="107"/>
      <c r="M137" s="67"/>
    </row>
    <row r="138" spans="1:13" ht="21" customHeight="1" thickBot="1">
      <c r="A138" s="64"/>
      <c r="B138" s="166"/>
      <c r="C138" s="167"/>
      <c r="D138" s="101" t="s">
        <v>191</v>
      </c>
      <c r="E138" s="101" t="s">
        <v>192</v>
      </c>
      <c r="F138" s="108" t="s">
        <v>193</v>
      </c>
      <c r="G138" s="108" t="s">
        <v>221</v>
      </c>
      <c r="H138" s="101">
        <v>6</v>
      </c>
      <c r="I138" s="101" t="s">
        <v>252</v>
      </c>
      <c r="J138" s="101" t="s">
        <v>253</v>
      </c>
      <c r="K138" s="101" t="s">
        <v>254</v>
      </c>
      <c r="L138" s="102">
        <v>8</v>
      </c>
      <c r="M138" s="67"/>
    </row>
    <row r="139" spans="1:13" ht="21" customHeight="1" thickTop="1">
      <c r="A139" s="64"/>
      <c r="B139" s="163" t="s">
        <v>181</v>
      </c>
      <c r="C139" s="164"/>
      <c r="D139" s="94">
        <f>SUM(D140:D141)</f>
        <v>0</v>
      </c>
      <c r="E139" s="94">
        <f t="shared" ref="E139" si="198">SUM(E140:E141)</f>
        <v>0</v>
      </c>
      <c r="F139" s="94">
        <f t="shared" ref="F139" si="199">SUM(F140:F141)</f>
        <v>0</v>
      </c>
      <c r="G139" s="94">
        <f t="shared" ref="G139" si="200">SUM(G140:G141)</f>
        <v>0</v>
      </c>
      <c r="H139" s="94">
        <f t="shared" ref="H139" si="201">SUM(H140:H141)</f>
        <v>0</v>
      </c>
      <c r="I139" s="94">
        <f t="shared" ref="I139" si="202">SUM(I140:I141)</f>
        <v>0</v>
      </c>
      <c r="J139" s="94">
        <f t="shared" ref="J139" si="203">SUM(J140:J141)</f>
        <v>0</v>
      </c>
      <c r="K139" s="94">
        <f t="shared" ref="K139" si="204">SUM(K140:K141)</f>
        <v>0</v>
      </c>
      <c r="L139" s="103">
        <f t="shared" ref="L139" si="205">SUM(L140:L141)</f>
        <v>0</v>
      </c>
      <c r="M139" s="67"/>
    </row>
    <row r="140" spans="1:13" ht="21" customHeight="1">
      <c r="A140" s="64"/>
      <c r="B140" s="163"/>
      <c r="C140" s="96" t="s">
        <v>150</v>
      </c>
      <c r="D140" s="95"/>
      <c r="E140" s="95"/>
      <c r="F140" s="95"/>
      <c r="G140" s="95"/>
      <c r="H140" s="95"/>
      <c r="I140" s="95"/>
      <c r="J140" s="95"/>
      <c r="K140" s="95"/>
      <c r="L140" s="104"/>
      <c r="M140" s="67"/>
    </row>
    <row r="141" spans="1:13" ht="21" customHeight="1" thickBot="1">
      <c r="A141" s="64"/>
      <c r="B141" s="165"/>
      <c r="C141" s="105" t="s">
        <v>152</v>
      </c>
      <c r="D141" s="106"/>
      <c r="E141" s="106"/>
      <c r="F141" s="106"/>
      <c r="G141" s="106"/>
      <c r="H141" s="106"/>
      <c r="I141" s="106"/>
      <c r="J141" s="106"/>
      <c r="K141" s="106"/>
      <c r="L141" s="107"/>
      <c r="M141" s="67"/>
    </row>
    <row r="142" spans="1:13" ht="21" customHeight="1" thickBot="1">
      <c r="A142" s="64"/>
      <c r="B142" s="166"/>
      <c r="C142" s="167"/>
      <c r="D142" s="101">
        <v>9</v>
      </c>
      <c r="E142" s="101">
        <v>10</v>
      </c>
      <c r="F142" s="101">
        <v>11</v>
      </c>
      <c r="G142" s="101">
        <v>12</v>
      </c>
      <c r="H142" s="101">
        <v>13</v>
      </c>
      <c r="I142" s="101" t="s">
        <v>255</v>
      </c>
      <c r="J142" s="101" t="s">
        <v>256</v>
      </c>
      <c r="K142" s="101" t="s">
        <v>257</v>
      </c>
      <c r="L142" s="102" t="s">
        <v>258</v>
      </c>
      <c r="M142" s="67"/>
    </row>
    <row r="143" spans="1:13" ht="21" customHeight="1" thickTop="1">
      <c r="A143" s="64"/>
      <c r="B143" s="163" t="s">
        <v>181</v>
      </c>
      <c r="C143" s="164"/>
      <c r="D143" s="94">
        <f>SUM(D144:D145)</f>
        <v>0</v>
      </c>
      <c r="E143" s="94">
        <f t="shared" ref="E143" si="206">SUM(E144:E145)</f>
        <v>0</v>
      </c>
      <c r="F143" s="94">
        <f t="shared" ref="F143" si="207">SUM(F144:F145)</f>
        <v>0</v>
      </c>
      <c r="G143" s="94">
        <f t="shared" ref="G143" si="208">SUM(G144:G145)</f>
        <v>0</v>
      </c>
      <c r="H143" s="94">
        <f t="shared" ref="H143" si="209">SUM(H144:H145)</f>
        <v>0</v>
      </c>
      <c r="I143" s="94">
        <f t="shared" ref="I143" si="210">SUM(I144:I145)</f>
        <v>0</v>
      </c>
      <c r="J143" s="94">
        <f t="shared" ref="J143" si="211">SUM(J144:J145)</f>
        <v>0</v>
      </c>
      <c r="K143" s="94">
        <f t="shared" ref="K143" si="212">SUM(K144:K145)</f>
        <v>0</v>
      </c>
      <c r="L143" s="103">
        <f t="shared" ref="L143" si="213">SUM(L144:L145)</f>
        <v>0</v>
      </c>
      <c r="M143" s="67"/>
    </row>
    <row r="144" spans="1:13" ht="21" customHeight="1">
      <c r="A144" s="64"/>
      <c r="B144" s="163"/>
      <c r="C144" s="96" t="s">
        <v>150</v>
      </c>
      <c r="D144" s="95"/>
      <c r="E144" s="95"/>
      <c r="F144" s="95"/>
      <c r="G144" s="95"/>
      <c r="H144" s="95"/>
      <c r="I144" s="95"/>
      <c r="J144" s="95"/>
      <c r="K144" s="95"/>
      <c r="L144" s="104"/>
      <c r="M144" s="67"/>
    </row>
    <row r="145" spans="1:13" ht="21" customHeight="1" thickBot="1">
      <c r="A145" s="64"/>
      <c r="B145" s="165"/>
      <c r="C145" s="105" t="s">
        <v>152</v>
      </c>
      <c r="D145" s="106"/>
      <c r="E145" s="106"/>
      <c r="F145" s="106"/>
      <c r="G145" s="106"/>
      <c r="H145" s="106"/>
      <c r="I145" s="106"/>
      <c r="J145" s="106"/>
      <c r="K145" s="106"/>
      <c r="L145" s="107"/>
      <c r="M145" s="67"/>
    </row>
    <row r="146" spans="1:13" ht="21" customHeight="1" thickBot="1">
      <c r="A146" s="64"/>
      <c r="B146" s="166"/>
      <c r="C146" s="167"/>
      <c r="D146" s="101" t="s">
        <v>259</v>
      </c>
      <c r="E146" s="101">
        <v>16</v>
      </c>
      <c r="F146" s="101">
        <v>17</v>
      </c>
      <c r="G146" s="101">
        <v>18</v>
      </c>
      <c r="H146" s="101" t="s">
        <v>260</v>
      </c>
      <c r="I146" s="101" t="s">
        <v>261</v>
      </c>
      <c r="J146" s="101">
        <v>20</v>
      </c>
      <c r="K146" s="101" t="s">
        <v>222</v>
      </c>
      <c r="L146" s="102" t="s">
        <v>223</v>
      </c>
      <c r="M146" s="67"/>
    </row>
    <row r="147" spans="1:13" ht="21" customHeight="1" thickTop="1">
      <c r="A147" s="64"/>
      <c r="B147" s="163" t="s">
        <v>181</v>
      </c>
      <c r="C147" s="164"/>
      <c r="D147" s="94">
        <f>SUM(D148:D149)</f>
        <v>0</v>
      </c>
      <c r="E147" s="94">
        <f t="shared" ref="E147" si="214">SUM(E148:E149)</f>
        <v>0</v>
      </c>
      <c r="F147" s="94">
        <f t="shared" ref="F147" si="215">SUM(F148:F149)</f>
        <v>0</v>
      </c>
      <c r="G147" s="94">
        <f t="shared" ref="G147" si="216">SUM(G148:G149)</f>
        <v>0</v>
      </c>
      <c r="H147" s="94">
        <f t="shared" ref="H147" si="217">SUM(H148:H149)</f>
        <v>0</v>
      </c>
      <c r="I147" s="94">
        <f t="shared" ref="I147" si="218">SUM(I148:I149)</f>
        <v>0</v>
      </c>
      <c r="J147" s="94">
        <f t="shared" ref="J147" si="219">SUM(J148:J149)</f>
        <v>0</v>
      </c>
      <c r="K147" s="94">
        <f t="shared" ref="K147" si="220">SUM(K148:K149)</f>
        <v>0</v>
      </c>
      <c r="L147" s="103">
        <f t="shared" ref="L147" si="221">SUM(L148:L149)</f>
        <v>0</v>
      </c>
      <c r="M147" s="67"/>
    </row>
    <row r="148" spans="1:13" ht="21" customHeight="1">
      <c r="A148" s="64"/>
      <c r="B148" s="163"/>
      <c r="C148" s="96" t="s">
        <v>150</v>
      </c>
      <c r="D148" s="95"/>
      <c r="E148" s="95"/>
      <c r="F148" s="95"/>
      <c r="G148" s="95"/>
      <c r="H148" s="95"/>
      <c r="I148" s="95"/>
      <c r="J148" s="95"/>
      <c r="K148" s="95"/>
      <c r="L148" s="104"/>
      <c r="M148" s="67"/>
    </row>
    <row r="149" spans="1:13" ht="21" customHeight="1" thickBot="1">
      <c r="A149" s="64"/>
      <c r="B149" s="165"/>
      <c r="C149" s="105" t="s">
        <v>152</v>
      </c>
      <c r="D149" s="106"/>
      <c r="E149" s="106"/>
      <c r="F149" s="106"/>
      <c r="G149" s="106"/>
      <c r="H149" s="106"/>
      <c r="I149" s="106"/>
      <c r="J149" s="106"/>
      <c r="K149" s="106"/>
      <c r="L149" s="107"/>
      <c r="M149" s="67"/>
    </row>
    <row r="150" spans="1:13" ht="21" customHeight="1" thickBot="1">
      <c r="A150" s="64"/>
      <c r="B150" s="166"/>
      <c r="C150" s="167"/>
      <c r="D150" s="101" t="s">
        <v>224</v>
      </c>
      <c r="E150" s="101" t="s">
        <v>262</v>
      </c>
      <c r="F150" s="101">
        <v>22</v>
      </c>
      <c r="G150" s="101">
        <v>23</v>
      </c>
      <c r="H150" s="101" t="s">
        <v>204</v>
      </c>
      <c r="I150" s="101" t="s">
        <v>205</v>
      </c>
      <c r="J150" s="101">
        <v>25</v>
      </c>
      <c r="K150" s="101" t="s">
        <v>228</v>
      </c>
      <c r="L150" s="102" t="s">
        <v>229</v>
      </c>
      <c r="M150" s="67"/>
    </row>
    <row r="151" spans="1:13" ht="21" customHeight="1" thickTop="1">
      <c r="A151" s="64"/>
      <c r="B151" s="163" t="s">
        <v>181</v>
      </c>
      <c r="C151" s="164"/>
      <c r="D151" s="94">
        <f>SUM(D152:D153)</f>
        <v>0</v>
      </c>
      <c r="E151" s="94">
        <f t="shared" ref="E151" si="222">SUM(E152:E153)</f>
        <v>0</v>
      </c>
      <c r="F151" s="94">
        <f t="shared" ref="F151" si="223">SUM(F152:F153)</f>
        <v>0</v>
      </c>
      <c r="G151" s="94">
        <f t="shared" ref="G151" si="224">SUM(G152:G153)</f>
        <v>0</v>
      </c>
      <c r="H151" s="94">
        <f t="shared" ref="H151" si="225">SUM(H152:H153)</f>
        <v>0</v>
      </c>
      <c r="I151" s="94">
        <f t="shared" ref="I151" si="226">SUM(I152:I153)</f>
        <v>0</v>
      </c>
      <c r="J151" s="94">
        <f t="shared" ref="J151" si="227">SUM(J152:J153)</f>
        <v>0</v>
      </c>
      <c r="K151" s="94">
        <f t="shared" ref="K151" si="228">SUM(K152:K153)</f>
        <v>0</v>
      </c>
      <c r="L151" s="103">
        <f t="shared" ref="L151" si="229">SUM(L152:L153)</f>
        <v>0</v>
      </c>
      <c r="M151" s="67"/>
    </row>
    <row r="152" spans="1:13" ht="21" customHeight="1">
      <c r="A152" s="64"/>
      <c r="B152" s="163"/>
      <c r="C152" s="96" t="s">
        <v>150</v>
      </c>
      <c r="D152" s="95"/>
      <c r="E152" s="95"/>
      <c r="F152" s="95"/>
      <c r="G152" s="95"/>
      <c r="H152" s="95"/>
      <c r="I152" s="95"/>
      <c r="J152" s="95"/>
      <c r="K152" s="95"/>
      <c r="L152" s="104"/>
      <c r="M152" s="67"/>
    </row>
    <row r="153" spans="1:13" ht="21" customHeight="1" thickBot="1">
      <c r="A153" s="64"/>
      <c r="B153" s="165"/>
      <c r="C153" s="105" t="s">
        <v>152</v>
      </c>
      <c r="D153" s="106"/>
      <c r="E153" s="106"/>
      <c r="F153" s="106"/>
      <c r="G153" s="106"/>
      <c r="H153" s="106"/>
      <c r="I153" s="106"/>
      <c r="J153" s="106"/>
      <c r="K153" s="106"/>
      <c r="L153" s="107"/>
      <c r="M153" s="67"/>
    </row>
    <row r="154" spans="1:13" ht="21" customHeight="1" thickBot="1">
      <c r="A154" s="64"/>
      <c r="B154" s="166"/>
      <c r="C154" s="167"/>
      <c r="D154" s="101" t="s">
        <v>232</v>
      </c>
      <c r="E154" s="101" t="s">
        <v>233</v>
      </c>
      <c r="F154" s="101">
        <v>28</v>
      </c>
      <c r="G154" s="101">
        <v>29</v>
      </c>
      <c r="H154" s="101">
        <v>30</v>
      </c>
      <c r="I154" s="101">
        <v>31</v>
      </c>
      <c r="J154" s="101">
        <v>32</v>
      </c>
      <c r="K154" s="101" t="s">
        <v>263</v>
      </c>
      <c r="L154" s="102" t="s">
        <v>264</v>
      </c>
      <c r="M154" s="67"/>
    </row>
    <row r="155" spans="1:13" ht="21" customHeight="1" thickTop="1">
      <c r="A155" s="64"/>
      <c r="B155" s="163" t="s">
        <v>181</v>
      </c>
      <c r="C155" s="164"/>
      <c r="D155" s="94">
        <f>SUM(D156:D157)</f>
        <v>0</v>
      </c>
      <c r="E155" s="94">
        <f t="shared" ref="E155" si="230">SUM(E156:E157)</f>
        <v>0</v>
      </c>
      <c r="F155" s="94">
        <f t="shared" ref="F155" si="231">SUM(F156:F157)</f>
        <v>0</v>
      </c>
      <c r="G155" s="94">
        <f t="shared" ref="G155" si="232">SUM(G156:G157)</f>
        <v>0</v>
      </c>
      <c r="H155" s="94">
        <f t="shared" ref="H155" si="233">SUM(H156:H157)</f>
        <v>0</v>
      </c>
      <c r="I155" s="94">
        <f t="shared" ref="I155" si="234">SUM(I156:I157)</f>
        <v>0</v>
      </c>
      <c r="J155" s="94">
        <f t="shared" ref="J155" si="235">SUM(J156:J157)</f>
        <v>0</v>
      </c>
      <c r="K155" s="94">
        <f t="shared" ref="K155" si="236">SUM(K156:K157)</f>
        <v>0</v>
      </c>
      <c r="L155" s="103">
        <f t="shared" ref="L155" si="237">SUM(L156:L157)</f>
        <v>0</v>
      </c>
      <c r="M155" s="67"/>
    </row>
    <row r="156" spans="1:13" ht="21" customHeight="1">
      <c r="A156" s="64"/>
      <c r="B156" s="163"/>
      <c r="C156" s="96" t="s">
        <v>150</v>
      </c>
      <c r="D156" s="95"/>
      <c r="E156" s="95"/>
      <c r="F156" s="95"/>
      <c r="G156" s="95"/>
      <c r="H156" s="95"/>
      <c r="I156" s="95"/>
      <c r="J156" s="95"/>
      <c r="K156" s="95"/>
      <c r="L156" s="104"/>
      <c r="M156" s="67"/>
    </row>
    <row r="157" spans="1:13" ht="21" customHeight="1" thickBot="1">
      <c r="A157" s="64"/>
      <c r="B157" s="165"/>
      <c r="C157" s="105" t="s">
        <v>152</v>
      </c>
      <c r="D157" s="106"/>
      <c r="E157" s="106"/>
      <c r="F157" s="106"/>
      <c r="G157" s="106"/>
      <c r="H157" s="106"/>
      <c r="I157" s="106"/>
      <c r="J157" s="106"/>
      <c r="K157" s="106"/>
      <c r="L157" s="107"/>
      <c r="M157" s="67"/>
    </row>
    <row r="158" spans="1:13" ht="21" customHeight="1" thickBot="1">
      <c r="A158" s="64"/>
      <c r="B158" s="166"/>
      <c r="C158" s="167"/>
      <c r="D158" s="101" t="s">
        <v>265</v>
      </c>
      <c r="E158" s="101" t="s">
        <v>266</v>
      </c>
      <c r="F158" s="101" t="s">
        <v>267</v>
      </c>
      <c r="G158" s="101" t="s">
        <v>268</v>
      </c>
      <c r="H158" s="101" t="s">
        <v>269</v>
      </c>
      <c r="I158" s="101" t="s">
        <v>270</v>
      </c>
      <c r="J158" s="102" t="s">
        <v>271</v>
      </c>
      <c r="K158" s="109"/>
      <c r="L158" s="109"/>
      <c r="M158" s="67"/>
    </row>
    <row r="159" spans="1:13" ht="21" customHeight="1" thickTop="1">
      <c r="A159" s="64"/>
      <c r="B159" s="163" t="s">
        <v>181</v>
      </c>
      <c r="C159" s="164"/>
      <c r="D159" s="94">
        <f t="shared" ref="D159" si="238">SUM(D160:D161)</f>
        <v>0</v>
      </c>
      <c r="E159" s="94">
        <f t="shared" ref="E159" si="239">SUM(E160:E161)</f>
        <v>0</v>
      </c>
      <c r="F159" s="94">
        <f t="shared" ref="F159" si="240">SUM(F160:F161)</f>
        <v>0</v>
      </c>
      <c r="G159" s="94">
        <f t="shared" ref="G159" si="241">SUM(G160:G161)</f>
        <v>0</v>
      </c>
      <c r="H159" s="94">
        <f t="shared" ref="H159" si="242">SUM(H160:H161)</f>
        <v>0</v>
      </c>
      <c r="I159" s="94">
        <f t="shared" ref="I159" si="243">SUM(I160:I161)</f>
        <v>0</v>
      </c>
      <c r="J159" s="103">
        <f>SUM(J160:J161)</f>
        <v>0</v>
      </c>
      <c r="K159" s="109"/>
      <c r="L159" s="109"/>
      <c r="M159" s="67"/>
    </row>
    <row r="160" spans="1:13" ht="21" customHeight="1">
      <c r="A160" s="64"/>
      <c r="B160" s="163"/>
      <c r="C160" s="96" t="s">
        <v>150</v>
      </c>
      <c r="D160" s="95"/>
      <c r="E160" s="95"/>
      <c r="F160" s="95"/>
      <c r="G160" s="95"/>
      <c r="H160" s="95"/>
      <c r="I160" s="95"/>
      <c r="J160" s="104"/>
      <c r="K160" s="109"/>
      <c r="L160" s="109"/>
      <c r="M160" s="67"/>
    </row>
    <row r="161" spans="1:13" ht="21" customHeight="1" thickBot="1">
      <c r="A161" s="64"/>
      <c r="B161" s="165"/>
      <c r="C161" s="105" t="s">
        <v>152</v>
      </c>
      <c r="D161" s="106"/>
      <c r="E161" s="106"/>
      <c r="F161" s="106"/>
      <c r="G161" s="106"/>
      <c r="H161" s="106"/>
      <c r="I161" s="106"/>
      <c r="J161" s="107"/>
      <c r="K161" s="109"/>
      <c r="L161" s="109"/>
      <c r="M161" s="67"/>
    </row>
    <row r="162" spans="1:13">
      <c r="A162" s="64"/>
      <c r="B162" s="64"/>
      <c r="C162" s="64"/>
      <c r="D162" s="64"/>
      <c r="E162" s="64"/>
      <c r="F162" s="64"/>
      <c r="G162" s="64"/>
      <c r="H162" s="64"/>
      <c r="I162" s="64"/>
      <c r="J162" s="64"/>
      <c r="K162" s="64"/>
      <c r="L162" s="64"/>
    </row>
    <row r="163" spans="1:13" ht="33" customHeight="1">
      <c r="A163" s="64"/>
      <c r="B163" s="59" t="s">
        <v>272</v>
      </c>
      <c r="C163" s="64"/>
      <c r="D163" s="64"/>
      <c r="E163" s="64"/>
      <c r="F163" s="64"/>
      <c r="G163" s="64"/>
      <c r="H163" s="64"/>
      <c r="I163" s="63"/>
      <c r="J163" s="64"/>
      <c r="K163" s="64"/>
      <c r="L163" s="64"/>
    </row>
    <row r="164" spans="1:13" ht="17.25" customHeight="1">
      <c r="A164" s="64"/>
      <c r="B164" s="162" t="s">
        <v>172</v>
      </c>
      <c r="C164" s="149"/>
      <c r="D164" s="95">
        <f>SUM(D165:D166)</f>
        <v>0</v>
      </c>
      <c r="E164" s="64"/>
      <c r="F164" s="64"/>
      <c r="G164" s="64"/>
      <c r="H164" s="64"/>
      <c r="I164" s="64"/>
      <c r="J164" s="64"/>
      <c r="K164" s="64"/>
      <c r="L164" s="64"/>
    </row>
    <row r="165" spans="1:13" ht="17.25" customHeight="1">
      <c r="A165" s="64"/>
      <c r="B165" s="164"/>
      <c r="C165" s="96" t="s">
        <v>150</v>
      </c>
      <c r="D165" s="95">
        <f>'1(1)農場数'!E30</f>
        <v>0</v>
      </c>
      <c r="E165" s="64"/>
      <c r="F165" s="64"/>
      <c r="G165" s="64"/>
      <c r="H165" s="64"/>
      <c r="I165" s="64"/>
      <c r="J165" s="64"/>
      <c r="K165" s="64"/>
      <c r="L165" s="64"/>
    </row>
    <row r="166" spans="1:13" ht="21" customHeight="1">
      <c r="A166" s="64"/>
      <c r="B166" s="149"/>
      <c r="C166" s="96" t="s">
        <v>152</v>
      </c>
      <c r="D166" s="95">
        <f>'1(1)農場数'!E32</f>
        <v>0</v>
      </c>
      <c r="E166" s="64"/>
      <c r="F166" s="64"/>
      <c r="G166" s="64"/>
      <c r="H166" s="64"/>
      <c r="I166" s="64"/>
      <c r="J166" s="64"/>
      <c r="K166" s="64"/>
      <c r="L166" s="64"/>
    </row>
    <row r="167" spans="1:13" ht="12" customHeight="1" thickBot="1">
      <c r="A167" s="64"/>
      <c r="B167" s="64"/>
      <c r="C167" s="64"/>
      <c r="D167" s="64"/>
      <c r="E167" s="64"/>
      <c r="F167" s="64"/>
      <c r="G167" s="64"/>
      <c r="H167" s="64"/>
      <c r="I167" s="64"/>
      <c r="J167" s="64"/>
      <c r="K167" s="64"/>
      <c r="L167" s="64"/>
    </row>
    <row r="168" spans="1:13" ht="21" customHeight="1" thickBot="1">
      <c r="A168" s="64"/>
      <c r="B168" s="166"/>
      <c r="C168" s="167"/>
      <c r="D168" s="101" t="s">
        <v>137</v>
      </c>
      <c r="E168" s="101" t="s">
        <v>173</v>
      </c>
      <c r="F168" s="101" t="s">
        <v>174</v>
      </c>
      <c r="G168" s="101" t="s">
        <v>175</v>
      </c>
      <c r="H168" s="101" t="s">
        <v>176</v>
      </c>
      <c r="I168" s="101" t="s">
        <v>177</v>
      </c>
      <c r="J168" s="101" t="s">
        <v>178</v>
      </c>
      <c r="K168" s="101" t="s">
        <v>179</v>
      </c>
      <c r="L168" s="102" t="s">
        <v>180</v>
      </c>
    </row>
    <row r="169" spans="1:13" ht="21" customHeight="1" thickTop="1">
      <c r="A169" s="64"/>
      <c r="B169" s="163" t="s">
        <v>181</v>
      </c>
      <c r="C169" s="164"/>
      <c r="D169" s="94">
        <f>SUM(D170:D171)</f>
        <v>0</v>
      </c>
      <c r="E169" s="94">
        <f t="shared" ref="E169" si="244">SUM(E170:E171)</f>
        <v>0</v>
      </c>
      <c r="F169" s="94">
        <f t="shared" ref="F169" si="245">SUM(F170:F171)</f>
        <v>0</v>
      </c>
      <c r="G169" s="94">
        <f t="shared" ref="G169" si="246">SUM(G170:G171)</f>
        <v>0</v>
      </c>
      <c r="H169" s="94">
        <f t="shared" ref="H169" si="247">SUM(H170:H171)</f>
        <v>0</v>
      </c>
      <c r="I169" s="94">
        <f t="shared" ref="I169" si="248">SUM(I170:I171)</f>
        <v>0</v>
      </c>
      <c r="J169" s="94">
        <f t="shared" ref="J169" si="249">SUM(J170:J171)</f>
        <v>0</v>
      </c>
      <c r="K169" s="94">
        <f t="shared" ref="K169" si="250">SUM(K170:K171)</f>
        <v>0</v>
      </c>
      <c r="L169" s="103">
        <f t="shared" ref="L169" si="251">SUM(L170:L171)</f>
        <v>0</v>
      </c>
    </row>
    <row r="170" spans="1:13" ht="21" customHeight="1">
      <c r="A170" s="64"/>
      <c r="B170" s="163"/>
      <c r="C170" s="96" t="s">
        <v>150</v>
      </c>
      <c r="D170" s="95"/>
      <c r="E170" s="95"/>
      <c r="F170" s="95"/>
      <c r="G170" s="95"/>
      <c r="H170" s="95"/>
      <c r="I170" s="95"/>
      <c r="J170" s="95"/>
      <c r="K170" s="95"/>
      <c r="L170" s="104"/>
    </row>
    <row r="171" spans="1:13" ht="21" customHeight="1" thickBot="1">
      <c r="A171" s="64"/>
      <c r="B171" s="165"/>
      <c r="C171" s="105" t="s">
        <v>152</v>
      </c>
      <c r="D171" s="106"/>
      <c r="E171" s="106"/>
      <c r="F171" s="106"/>
      <c r="G171" s="106"/>
      <c r="H171" s="106"/>
      <c r="I171" s="106"/>
      <c r="J171" s="106"/>
      <c r="K171" s="106"/>
      <c r="L171" s="107"/>
    </row>
    <row r="172" spans="1:13" ht="21" customHeight="1" thickBot="1">
      <c r="A172" s="64"/>
      <c r="B172" s="166"/>
      <c r="C172" s="167"/>
      <c r="D172" s="101" t="s">
        <v>182</v>
      </c>
      <c r="E172" s="101" t="s">
        <v>183</v>
      </c>
      <c r="F172" s="101" t="s">
        <v>184</v>
      </c>
      <c r="G172" s="101" t="s">
        <v>185</v>
      </c>
      <c r="H172" s="101" t="s">
        <v>186</v>
      </c>
      <c r="I172" s="101" t="s">
        <v>187</v>
      </c>
      <c r="J172" s="101" t="s">
        <v>188</v>
      </c>
      <c r="K172" s="101" t="s">
        <v>189</v>
      </c>
      <c r="L172" s="102" t="s">
        <v>190</v>
      </c>
    </row>
    <row r="173" spans="1:13" ht="21" customHeight="1" thickTop="1">
      <c r="A173" s="64"/>
      <c r="B173" s="163" t="s">
        <v>181</v>
      </c>
      <c r="C173" s="164"/>
      <c r="D173" s="94">
        <f>SUM(D174:D175)</f>
        <v>0</v>
      </c>
      <c r="E173" s="94">
        <f t="shared" ref="E173" si="252">SUM(E174:E175)</f>
        <v>0</v>
      </c>
      <c r="F173" s="94">
        <f t="shared" ref="F173" si="253">SUM(F174:F175)</f>
        <v>0</v>
      </c>
      <c r="G173" s="94">
        <f t="shared" ref="G173" si="254">SUM(G174:G175)</f>
        <v>0</v>
      </c>
      <c r="H173" s="94">
        <f t="shared" ref="H173" si="255">SUM(H174:H175)</f>
        <v>0</v>
      </c>
      <c r="I173" s="94">
        <f t="shared" ref="I173" si="256">SUM(I174:I175)</f>
        <v>0</v>
      </c>
      <c r="J173" s="94">
        <f t="shared" ref="J173" si="257">SUM(J174:J175)</f>
        <v>0</v>
      </c>
      <c r="K173" s="94">
        <f t="shared" ref="K173" si="258">SUM(K174:K175)</f>
        <v>0</v>
      </c>
      <c r="L173" s="103">
        <f t="shared" ref="L173" si="259">SUM(L174:L175)</f>
        <v>0</v>
      </c>
    </row>
    <row r="174" spans="1:13" ht="21" customHeight="1">
      <c r="A174" s="64"/>
      <c r="B174" s="163"/>
      <c r="C174" s="96" t="s">
        <v>150</v>
      </c>
      <c r="D174" s="95"/>
      <c r="E174" s="95"/>
      <c r="F174" s="95"/>
      <c r="G174" s="95"/>
      <c r="H174" s="95"/>
      <c r="I174" s="95"/>
      <c r="J174" s="95"/>
      <c r="K174" s="95"/>
      <c r="L174" s="104"/>
    </row>
    <row r="175" spans="1:13" ht="21" customHeight="1" thickBot="1">
      <c r="A175" s="64"/>
      <c r="B175" s="165"/>
      <c r="C175" s="105" t="s">
        <v>152</v>
      </c>
      <c r="D175" s="106"/>
      <c r="E175" s="106"/>
      <c r="F175" s="106"/>
      <c r="G175" s="106"/>
      <c r="H175" s="106"/>
      <c r="I175" s="106"/>
      <c r="J175" s="106"/>
      <c r="K175" s="106"/>
      <c r="L175" s="107"/>
    </row>
    <row r="176" spans="1:13" ht="21" customHeight="1" thickBot="1">
      <c r="A176" s="64"/>
      <c r="B176" s="166"/>
      <c r="C176" s="167"/>
      <c r="D176" s="101" t="s">
        <v>191</v>
      </c>
      <c r="E176" s="101" t="s">
        <v>192</v>
      </c>
      <c r="F176" s="108" t="s">
        <v>193</v>
      </c>
      <c r="G176" s="108" t="s">
        <v>221</v>
      </c>
      <c r="H176" s="101">
        <v>6</v>
      </c>
      <c r="I176" s="101" t="s">
        <v>252</v>
      </c>
      <c r="J176" s="101" t="s">
        <v>253</v>
      </c>
      <c r="K176" s="101" t="s">
        <v>254</v>
      </c>
      <c r="L176" s="102">
        <v>8</v>
      </c>
    </row>
    <row r="177" spans="1:12" ht="21" customHeight="1" thickTop="1">
      <c r="A177" s="64"/>
      <c r="B177" s="163" t="s">
        <v>181</v>
      </c>
      <c r="C177" s="164"/>
      <c r="D177" s="94">
        <f>SUM(D178:D179)</f>
        <v>0</v>
      </c>
      <c r="E177" s="94">
        <f t="shared" ref="E177" si="260">SUM(E178:E179)</f>
        <v>0</v>
      </c>
      <c r="F177" s="94">
        <f t="shared" ref="F177" si="261">SUM(F178:F179)</f>
        <v>0</v>
      </c>
      <c r="G177" s="94">
        <f t="shared" ref="G177" si="262">SUM(G178:G179)</f>
        <v>0</v>
      </c>
      <c r="H177" s="94">
        <f t="shared" ref="H177" si="263">SUM(H178:H179)</f>
        <v>0</v>
      </c>
      <c r="I177" s="94">
        <f t="shared" ref="I177" si="264">SUM(I178:I179)</f>
        <v>0</v>
      </c>
      <c r="J177" s="94">
        <f t="shared" ref="J177" si="265">SUM(J178:J179)</f>
        <v>0</v>
      </c>
      <c r="K177" s="94">
        <f t="shared" ref="K177" si="266">SUM(K178:K179)</f>
        <v>0</v>
      </c>
      <c r="L177" s="103">
        <f t="shared" ref="L177" si="267">SUM(L178:L179)</f>
        <v>0</v>
      </c>
    </row>
    <row r="178" spans="1:12" ht="21" customHeight="1">
      <c r="A178" s="64"/>
      <c r="B178" s="163"/>
      <c r="C178" s="96" t="s">
        <v>150</v>
      </c>
      <c r="D178" s="95"/>
      <c r="E178" s="95"/>
      <c r="F178" s="95"/>
      <c r="G178" s="95"/>
      <c r="H178" s="95"/>
      <c r="I178" s="95"/>
      <c r="J178" s="95"/>
      <c r="K178" s="95"/>
      <c r="L178" s="104"/>
    </row>
    <row r="179" spans="1:12" ht="21" customHeight="1" thickBot="1">
      <c r="A179" s="64"/>
      <c r="B179" s="165"/>
      <c r="C179" s="105" t="s">
        <v>152</v>
      </c>
      <c r="D179" s="106"/>
      <c r="E179" s="106"/>
      <c r="F179" s="106"/>
      <c r="G179" s="106"/>
      <c r="H179" s="106"/>
      <c r="I179" s="106"/>
      <c r="J179" s="106"/>
      <c r="K179" s="106"/>
      <c r="L179" s="107"/>
    </row>
    <row r="180" spans="1:12" ht="21" customHeight="1" thickBot="1">
      <c r="A180" s="64"/>
      <c r="B180" s="166"/>
      <c r="C180" s="167"/>
      <c r="D180" s="101">
        <v>9</v>
      </c>
      <c r="E180" s="101">
        <v>10</v>
      </c>
      <c r="F180" s="101">
        <v>11</v>
      </c>
      <c r="G180" s="101">
        <v>12</v>
      </c>
      <c r="H180" s="101">
        <v>13</v>
      </c>
      <c r="I180" s="101" t="s">
        <v>255</v>
      </c>
      <c r="J180" s="101" t="s">
        <v>256</v>
      </c>
      <c r="K180" s="101" t="s">
        <v>257</v>
      </c>
      <c r="L180" s="102" t="s">
        <v>258</v>
      </c>
    </row>
    <row r="181" spans="1:12" ht="21" customHeight="1" thickTop="1">
      <c r="A181" s="64"/>
      <c r="B181" s="163" t="s">
        <v>181</v>
      </c>
      <c r="C181" s="164"/>
      <c r="D181" s="94">
        <f>SUM(D182:D183)</f>
        <v>0</v>
      </c>
      <c r="E181" s="94">
        <f t="shared" ref="E181" si="268">SUM(E182:E183)</f>
        <v>0</v>
      </c>
      <c r="F181" s="94">
        <f t="shared" ref="F181" si="269">SUM(F182:F183)</f>
        <v>0</v>
      </c>
      <c r="G181" s="94">
        <f t="shared" ref="G181" si="270">SUM(G182:G183)</f>
        <v>0</v>
      </c>
      <c r="H181" s="94">
        <f t="shared" ref="H181" si="271">SUM(H182:H183)</f>
        <v>0</v>
      </c>
      <c r="I181" s="94">
        <f t="shared" ref="I181" si="272">SUM(I182:I183)</f>
        <v>0</v>
      </c>
      <c r="J181" s="94">
        <f t="shared" ref="J181" si="273">SUM(J182:J183)</f>
        <v>0</v>
      </c>
      <c r="K181" s="94">
        <f t="shared" ref="K181" si="274">SUM(K182:K183)</f>
        <v>0</v>
      </c>
      <c r="L181" s="103">
        <f t="shared" ref="L181" si="275">SUM(L182:L183)</f>
        <v>0</v>
      </c>
    </row>
    <row r="182" spans="1:12" ht="21" customHeight="1">
      <c r="A182" s="64"/>
      <c r="B182" s="163"/>
      <c r="C182" s="96" t="s">
        <v>150</v>
      </c>
      <c r="D182" s="95"/>
      <c r="E182" s="95"/>
      <c r="F182" s="95"/>
      <c r="G182" s="95"/>
      <c r="H182" s="95"/>
      <c r="I182" s="95"/>
      <c r="J182" s="95"/>
      <c r="K182" s="95"/>
      <c r="L182" s="104"/>
    </row>
    <row r="183" spans="1:12" ht="21" customHeight="1" thickBot="1">
      <c r="A183" s="64"/>
      <c r="B183" s="165"/>
      <c r="C183" s="105" t="s">
        <v>152</v>
      </c>
      <c r="D183" s="106"/>
      <c r="E183" s="106"/>
      <c r="F183" s="106"/>
      <c r="G183" s="106"/>
      <c r="H183" s="106"/>
      <c r="I183" s="106"/>
      <c r="J183" s="106"/>
      <c r="K183" s="106"/>
      <c r="L183" s="107"/>
    </row>
    <row r="184" spans="1:12" ht="21" customHeight="1" thickBot="1">
      <c r="A184" s="64"/>
      <c r="B184" s="166"/>
      <c r="C184" s="167"/>
      <c r="D184" s="101" t="s">
        <v>259</v>
      </c>
      <c r="E184" s="101">
        <v>16</v>
      </c>
      <c r="F184" s="101">
        <v>17</v>
      </c>
      <c r="G184" s="101">
        <v>18</v>
      </c>
      <c r="H184" s="101" t="s">
        <v>260</v>
      </c>
      <c r="I184" s="101" t="s">
        <v>261</v>
      </c>
      <c r="J184" s="101">
        <v>20</v>
      </c>
      <c r="K184" s="101" t="s">
        <v>222</v>
      </c>
      <c r="L184" s="102" t="s">
        <v>223</v>
      </c>
    </row>
    <row r="185" spans="1:12" ht="21" customHeight="1" thickTop="1">
      <c r="A185" s="64"/>
      <c r="B185" s="163" t="s">
        <v>181</v>
      </c>
      <c r="C185" s="164"/>
      <c r="D185" s="94">
        <f>SUM(D186:D187)</f>
        <v>0</v>
      </c>
      <c r="E185" s="94">
        <f t="shared" ref="E185" si="276">SUM(E186:E187)</f>
        <v>0</v>
      </c>
      <c r="F185" s="94">
        <f t="shared" ref="F185" si="277">SUM(F186:F187)</f>
        <v>0</v>
      </c>
      <c r="G185" s="94">
        <f t="shared" ref="G185" si="278">SUM(G186:G187)</f>
        <v>0</v>
      </c>
      <c r="H185" s="94">
        <f t="shared" ref="H185" si="279">SUM(H186:H187)</f>
        <v>0</v>
      </c>
      <c r="I185" s="94">
        <f t="shared" ref="I185" si="280">SUM(I186:I187)</f>
        <v>0</v>
      </c>
      <c r="J185" s="94">
        <f t="shared" ref="J185" si="281">SUM(J186:J187)</f>
        <v>0</v>
      </c>
      <c r="K185" s="94">
        <f t="shared" ref="K185" si="282">SUM(K186:K187)</f>
        <v>0</v>
      </c>
      <c r="L185" s="103">
        <f t="shared" ref="L185" si="283">SUM(L186:L187)</f>
        <v>0</v>
      </c>
    </row>
    <row r="186" spans="1:12" ht="21" customHeight="1">
      <c r="A186" s="64"/>
      <c r="B186" s="163"/>
      <c r="C186" s="96" t="s">
        <v>150</v>
      </c>
      <c r="D186" s="95"/>
      <c r="E186" s="95"/>
      <c r="F186" s="95"/>
      <c r="G186" s="95"/>
      <c r="H186" s="95"/>
      <c r="I186" s="95"/>
      <c r="J186" s="95"/>
      <c r="K186" s="95"/>
      <c r="L186" s="104"/>
    </row>
    <row r="187" spans="1:12" ht="21" customHeight="1" thickBot="1">
      <c r="A187" s="64"/>
      <c r="B187" s="165"/>
      <c r="C187" s="105" t="s">
        <v>152</v>
      </c>
      <c r="D187" s="106"/>
      <c r="E187" s="106"/>
      <c r="F187" s="106"/>
      <c r="G187" s="106"/>
      <c r="H187" s="106"/>
      <c r="I187" s="106"/>
      <c r="J187" s="106"/>
      <c r="K187" s="106"/>
      <c r="L187" s="107"/>
    </row>
    <row r="188" spans="1:12" ht="21" customHeight="1" thickBot="1">
      <c r="A188" s="64"/>
      <c r="B188" s="166"/>
      <c r="C188" s="167"/>
      <c r="D188" s="101" t="s">
        <v>224</v>
      </c>
      <c r="E188" s="101" t="s">
        <v>262</v>
      </c>
      <c r="F188" s="101">
        <v>22</v>
      </c>
      <c r="G188" s="101">
        <v>23</v>
      </c>
      <c r="H188" s="101" t="s">
        <v>204</v>
      </c>
      <c r="I188" s="101" t="s">
        <v>205</v>
      </c>
      <c r="J188" s="101">
        <v>25</v>
      </c>
      <c r="K188" s="101" t="s">
        <v>228</v>
      </c>
      <c r="L188" s="102" t="s">
        <v>229</v>
      </c>
    </row>
    <row r="189" spans="1:12" ht="21" customHeight="1" thickTop="1">
      <c r="A189" s="64"/>
      <c r="B189" s="163" t="s">
        <v>181</v>
      </c>
      <c r="C189" s="164"/>
      <c r="D189" s="94">
        <f>SUM(D190:D191)</f>
        <v>0</v>
      </c>
      <c r="E189" s="94">
        <f t="shared" ref="E189" si="284">SUM(E190:E191)</f>
        <v>0</v>
      </c>
      <c r="F189" s="94">
        <f t="shared" ref="F189" si="285">SUM(F190:F191)</f>
        <v>0</v>
      </c>
      <c r="G189" s="94">
        <f t="shared" ref="G189" si="286">SUM(G190:G191)</f>
        <v>0</v>
      </c>
      <c r="H189" s="94">
        <f t="shared" ref="H189" si="287">SUM(H190:H191)</f>
        <v>0</v>
      </c>
      <c r="I189" s="94">
        <f t="shared" ref="I189" si="288">SUM(I190:I191)</f>
        <v>0</v>
      </c>
      <c r="J189" s="94">
        <f t="shared" ref="J189" si="289">SUM(J190:J191)</f>
        <v>0</v>
      </c>
      <c r="K189" s="94">
        <f t="shared" ref="K189" si="290">SUM(K190:K191)</f>
        <v>0</v>
      </c>
      <c r="L189" s="103">
        <f t="shared" ref="L189" si="291">SUM(L190:L191)</f>
        <v>0</v>
      </c>
    </row>
    <row r="190" spans="1:12" ht="21" customHeight="1">
      <c r="A190" s="64"/>
      <c r="B190" s="163"/>
      <c r="C190" s="96" t="s">
        <v>150</v>
      </c>
      <c r="D190" s="95"/>
      <c r="E190" s="95"/>
      <c r="F190" s="95"/>
      <c r="G190" s="95"/>
      <c r="H190" s="95"/>
      <c r="I190" s="95"/>
      <c r="J190" s="95"/>
      <c r="K190" s="95"/>
      <c r="L190" s="104"/>
    </row>
    <row r="191" spans="1:12" ht="21" customHeight="1" thickBot="1">
      <c r="A191" s="64"/>
      <c r="B191" s="165"/>
      <c r="C191" s="105" t="s">
        <v>152</v>
      </c>
      <c r="D191" s="106"/>
      <c r="E191" s="106"/>
      <c r="F191" s="106"/>
      <c r="G191" s="106"/>
      <c r="H191" s="106"/>
      <c r="I191" s="106"/>
      <c r="J191" s="106"/>
      <c r="K191" s="106"/>
      <c r="L191" s="107"/>
    </row>
    <row r="192" spans="1:12" ht="21" customHeight="1" thickBot="1">
      <c r="A192" s="64"/>
      <c r="B192" s="166"/>
      <c r="C192" s="167"/>
      <c r="D192" s="101" t="s">
        <v>232</v>
      </c>
      <c r="E192" s="101" t="s">
        <v>233</v>
      </c>
      <c r="F192" s="101">
        <v>28</v>
      </c>
      <c r="G192" s="101">
        <v>29</v>
      </c>
      <c r="H192" s="101">
        <v>30</v>
      </c>
      <c r="I192" s="101">
        <v>31</v>
      </c>
      <c r="J192" s="101">
        <v>32</v>
      </c>
      <c r="K192" s="101" t="s">
        <v>263</v>
      </c>
      <c r="L192" s="102" t="s">
        <v>264</v>
      </c>
    </row>
    <row r="193" spans="1:12" ht="21" customHeight="1" thickTop="1">
      <c r="A193" s="64"/>
      <c r="B193" s="163" t="s">
        <v>181</v>
      </c>
      <c r="C193" s="164"/>
      <c r="D193" s="94">
        <f>SUM(D194:D195)</f>
        <v>0</v>
      </c>
      <c r="E193" s="94">
        <f t="shared" ref="E193" si="292">SUM(E194:E195)</f>
        <v>0</v>
      </c>
      <c r="F193" s="94">
        <f t="shared" ref="F193" si="293">SUM(F194:F195)</f>
        <v>0</v>
      </c>
      <c r="G193" s="94">
        <f t="shared" ref="G193" si="294">SUM(G194:G195)</f>
        <v>0</v>
      </c>
      <c r="H193" s="94">
        <f t="shared" ref="H193" si="295">SUM(H194:H195)</f>
        <v>0</v>
      </c>
      <c r="I193" s="94">
        <f t="shared" ref="I193" si="296">SUM(I194:I195)</f>
        <v>0</v>
      </c>
      <c r="J193" s="94">
        <f t="shared" ref="J193" si="297">SUM(J194:J195)</f>
        <v>0</v>
      </c>
      <c r="K193" s="94">
        <f t="shared" ref="K193" si="298">SUM(K194:K195)</f>
        <v>0</v>
      </c>
      <c r="L193" s="103">
        <f t="shared" ref="L193" si="299">SUM(L194:L195)</f>
        <v>0</v>
      </c>
    </row>
    <row r="194" spans="1:12" ht="21" customHeight="1">
      <c r="A194" s="64"/>
      <c r="B194" s="163"/>
      <c r="C194" s="96" t="s">
        <v>150</v>
      </c>
      <c r="D194" s="95"/>
      <c r="E194" s="95"/>
      <c r="F194" s="95"/>
      <c r="G194" s="95"/>
      <c r="H194" s="95"/>
      <c r="I194" s="95"/>
      <c r="J194" s="95"/>
      <c r="K194" s="95"/>
      <c r="L194" s="104"/>
    </row>
    <row r="195" spans="1:12" ht="21" customHeight="1" thickBot="1">
      <c r="A195" s="64"/>
      <c r="B195" s="165"/>
      <c r="C195" s="105" t="s">
        <v>152</v>
      </c>
      <c r="D195" s="106"/>
      <c r="E195" s="106"/>
      <c r="F195" s="106"/>
      <c r="G195" s="106"/>
      <c r="H195" s="106"/>
      <c r="I195" s="106"/>
      <c r="J195" s="106"/>
      <c r="K195" s="106"/>
      <c r="L195" s="107"/>
    </row>
    <row r="196" spans="1:12" ht="21" customHeight="1" thickBot="1">
      <c r="A196" s="64"/>
      <c r="B196" s="166"/>
      <c r="C196" s="167"/>
      <c r="D196" s="101" t="s">
        <v>265</v>
      </c>
      <c r="E196" s="101" t="s">
        <v>266</v>
      </c>
      <c r="F196" s="101" t="s">
        <v>267</v>
      </c>
      <c r="G196" s="101" t="s">
        <v>268</v>
      </c>
      <c r="H196" s="101" t="s">
        <v>269</v>
      </c>
      <c r="I196" s="101" t="s">
        <v>270</v>
      </c>
      <c r="J196" s="102" t="s">
        <v>271</v>
      </c>
      <c r="K196" s="109"/>
      <c r="L196" s="109"/>
    </row>
    <row r="197" spans="1:12" ht="21" customHeight="1" thickTop="1">
      <c r="A197" s="64"/>
      <c r="B197" s="163" t="s">
        <v>181</v>
      </c>
      <c r="C197" s="164"/>
      <c r="D197" s="94">
        <f>SUM(D198:D199)</f>
        <v>0</v>
      </c>
      <c r="E197" s="94">
        <f t="shared" ref="E197" si="300">SUM(E198:E199)</f>
        <v>0</v>
      </c>
      <c r="F197" s="94">
        <f t="shared" ref="F197" si="301">SUM(F198:F199)</f>
        <v>0</v>
      </c>
      <c r="G197" s="94">
        <f t="shared" ref="G197" si="302">SUM(G198:G199)</f>
        <v>0</v>
      </c>
      <c r="H197" s="94">
        <f t="shared" ref="H197" si="303">SUM(H198:H199)</f>
        <v>0</v>
      </c>
      <c r="I197" s="94">
        <f t="shared" ref="I197" si="304">SUM(I198:I199)</f>
        <v>0</v>
      </c>
      <c r="J197" s="103">
        <f t="shared" ref="J197" si="305">SUM(J198:J199)</f>
        <v>0</v>
      </c>
      <c r="K197" s="109"/>
      <c r="L197" s="109"/>
    </row>
    <row r="198" spans="1:12" ht="21" customHeight="1">
      <c r="A198" s="64"/>
      <c r="B198" s="163"/>
      <c r="C198" s="96" t="s">
        <v>150</v>
      </c>
      <c r="D198" s="95"/>
      <c r="E198" s="95"/>
      <c r="F198" s="95"/>
      <c r="G198" s="95"/>
      <c r="H198" s="95"/>
      <c r="I198" s="95"/>
      <c r="J198" s="104"/>
      <c r="K198" s="109"/>
      <c r="L198" s="109"/>
    </row>
    <row r="199" spans="1:12" ht="21" customHeight="1" thickBot="1">
      <c r="A199" s="64"/>
      <c r="B199" s="165"/>
      <c r="C199" s="105" t="s">
        <v>152</v>
      </c>
      <c r="D199" s="106"/>
      <c r="E199" s="106"/>
      <c r="F199" s="106"/>
      <c r="G199" s="106"/>
      <c r="H199" s="106"/>
      <c r="I199" s="106"/>
      <c r="J199" s="107"/>
      <c r="K199" s="109"/>
      <c r="L199" s="109"/>
    </row>
    <row r="200" spans="1:12">
      <c r="A200" s="64"/>
      <c r="B200" s="64"/>
      <c r="C200" s="64"/>
      <c r="D200" s="64"/>
      <c r="E200" s="64"/>
      <c r="F200" s="64"/>
      <c r="G200" s="64"/>
      <c r="H200" s="64"/>
      <c r="I200" s="64"/>
      <c r="J200" s="64"/>
      <c r="K200" s="64"/>
      <c r="L200" s="64"/>
    </row>
    <row r="201" spans="1:12" ht="33" customHeight="1">
      <c r="A201" s="64"/>
      <c r="B201" s="59" t="s">
        <v>273</v>
      </c>
      <c r="C201" s="64"/>
      <c r="D201" s="64"/>
      <c r="E201" s="64"/>
      <c r="F201" s="64"/>
      <c r="G201" s="64"/>
      <c r="H201" s="64"/>
      <c r="I201" s="63"/>
      <c r="J201" s="64"/>
      <c r="K201" s="64"/>
      <c r="L201" s="64"/>
    </row>
    <row r="202" spans="1:12" ht="17.25" customHeight="1">
      <c r="A202" s="64"/>
      <c r="B202" s="162" t="s">
        <v>172</v>
      </c>
      <c r="C202" s="149"/>
      <c r="D202" s="95">
        <f>SUM(D203:D204)</f>
        <v>0</v>
      </c>
      <c r="E202" s="64"/>
      <c r="F202" s="64"/>
      <c r="G202" s="64"/>
      <c r="H202" s="64"/>
      <c r="I202" s="64"/>
      <c r="J202" s="64"/>
      <c r="K202" s="64"/>
      <c r="L202" s="64"/>
    </row>
    <row r="203" spans="1:12" ht="17.25" customHeight="1">
      <c r="A203" s="64"/>
      <c r="B203" s="164"/>
      <c r="C203" s="96" t="s">
        <v>150</v>
      </c>
      <c r="D203" s="95">
        <f>'1(1)農場数'!H20</f>
        <v>0</v>
      </c>
      <c r="E203" s="64"/>
      <c r="F203" s="64"/>
      <c r="G203" s="64"/>
      <c r="H203" s="64"/>
      <c r="I203" s="64"/>
      <c r="J203" s="64"/>
      <c r="K203" s="64"/>
      <c r="L203" s="64"/>
    </row>
    <row r="204" spans="1:12" ht="21" customHeight="1">
      <c r="A204" s="64"/>
      <c r="B204" s="149"/>
      <c r="C204" s="96" t="s">
        <v>152</v>
      </c>
      <c r="D204" s="95">
        <f>'1(1)農場数'!H22</f>
        <v>0</v>
      </c>
      <c r="E204" s="64"/>
      <c r="F204" s="64"/>
      <c r="G204" s="64"/>
      <c r="H204" s="64"/>
      <c r="I204" s="64"/>
      <c r="J204" s="64"/>
      <c r="K204" s="64"/>
      <c r="L204" s="64"/>
    </row>
    <row r="205" spans="1:12" ht="12" customHeight="1" thickBot="1">
      <c r="A205" s="64"/>
      <c r="B205" s="64"/>
      <c r="C205" s="64"/>
      <c r="D205" s="64"/>
      <c r="E205" s="64"/>
      <c r="F205" s="64"/>
      <c r="G205" s="64"/>
      <c r="H205" s="64"/>
      <c r="I205" s="64"/>
      <c r="J205" s="64"/>
      <c r="K205" s="64"/>
      <c r="L205" s="64"/>
    </row>
    <row r="206" spans="1:12" ht="21" customHeight="1" thickBot="1">
      <c r="A206" s="64"/>
      <c r="B206" s="166"/>
      <c r="C206" s="167"/>
      <c r="D206" s="101" t="s">
        <v>137</v>
      </c>
      <c r="E206" s="101" t="s">
        <v>173</v>
      </c>
      <c r="F206" s="101" t="s">
        <v>174</v>
      </c>
      <c r="G206" s="101" t="s">
        <v>175</v>
      </c>
      <c r="H206" s="101" t="s">
        <v>176</v>
      </c>
      <c r="I206" s="101" t="s">
        <v>177</v>
      </c>
      <c r="J206" s="101" t="s">
        <v>178</v>
      </c>
      <c r="K206" s="101" t="s">
        <v>179</v>
      </c>
      <c r="L206" s="102" t="s">
        <v>180</v>
      </c>
    </row>
    <row r="207" spans="1:12" ht="21" customHeight="1" thickTop="1">
      <c r="A207" s="64"/>
      <c r="B207" s="163" t="s">
        <v>181</v>
      </c>
      <c r="C207" s="164"/>
      <c r="D207" s="94">
        <f>SUM(D208:D209)</f>
        <v>0</v>
      </c>
      <c r="E207" s="94">
        <f t="shared" ref="E207" si="306">SUM(E208:E209)</f>
        <v>0</v>
      </c>
      <c r="F207" s="94">
        <f t="shared" ref="F207" si="307">SUM(F208:F209)</f>
        <v>0</v>
      </c>
      <c r="G207" s="94">
        <f t="shared" ref="G207" si="308">SUM(G208:G209)</f>
        <v>0</v>
      </c>
      <c r="H207" s="94">
        <f t="shared" ref="H207" si="309">SUM(H208:H209)</f>
        <v>0</v>
      </c>
      <c r="I207" s="94">
        <f t="shared" ref="I207" si="310">SUM(I208:I209)</f>
        <v>0</v>
      </c>
      <c r="J207" s="94">
        <f t="shared" ref="J207" si="311">SUM(J208:J209)</f>
        <v>0</v>
      </c>
      <c r="K207" s="94">
        <f t="shared" ref="K207" si="312">SUM(K208:K209)</f>
        <v>0</v>
      </c>
      <c r="L207" s="103">
        <f t="shared" ref="L207" si="313">SUM(L208:L209)</f>
        <v>0</v>
      </c>
    </row>
    <row r="208" spans="1:12" ht="21" customHeight="1">
      <c r="A208" s="64"/>
      <c r="B208" s="163"/>
      <c r="C208" s="96" t="s">
        <v>150</v>
      </c>
      <c r="D208" s="95"/>
      <c r="E208" s="95"/>
      <c r="F208" s="95"/>
      <c r="G208" s="95"/>
      <c r="H208" s="95"/>
      <c r="I208" s="95"/>
      <c r="J208" s="95"/>
      <c r="K208" s="95"/>
      <c r="L208" s="104"/>
    </row>
    <row r="209" spans="1:12" ht="21" customHeight="1" thickBot="1">
      <c r="A209" s="64"/>
      <c r="B209" s="165"/>
      <c r="C209" s="105" t="s">
        <v>152</v>
      </c>
      <c r="D209" s="106"/>
      <c r="E209" s="106"/>
      <c r="F209" s="106"/>
      <c r="G209" s="106"/>
      <c r="H209" s="106"/>
      <c r="I209" s="106"/>
      <c r="J209" s="106"/>
      <c r="K209" s="106"/>
      <c r="L209" s="107"/>
    </row>
    <row r="210" spans="1:12" ht="21" customHeight="1" thickBot="1">
      <c r="A210" s="64"/>
      <c r="B210" s="166"/>
      <c r="C210" s="167"/>
      <c r="D210" s="101" t="s">
        <v>182</v>
      </c>
      <c r="E210" s="101" t="s">
        <v>183</v>
      </c>
      <c r="F210" s="101" t="s">
        <v>184</v>
      </c>
      <c r="G210" s="101" t="s">
        <v>185</v>
      </c>
      <c r="H210" s="101" t="s">
        <v>186</v>
      </c>
      <c r="I210" s="101" t="s">
        <v>187</v>
      </c>
      <c r="J210" s="101" t="s">
        <v>188</v>
      </c>
      <c r="K210" s="101" t="s">
        <v>189</v>
      </c>
      <c r="L210" s="102" t="s">
        <v>190</v>
      </c>
    </row>
    <row r="211" spans="1:12" ht="21" customHeight="1" thickTop="1">
      <c r="A211" s="64"/>
      <c r="B211" s="163" t="s">
        <v>181</v>
      </c>
      <c r="C211" s="164"/>
      <c r="D211" s="94">
        <f>SUM(D212:D213)</f>
        <v>0</v>
      </c>
      <c r="E211" s="94">
        <f t="shared" ref="E211" si="314">SUM(E212:E213)</f>
        <v>0</v>
      </c>
      <c r="F211" s="94">
        <f t="shared" ref="F211" si="315">SUM(F212:F213)</f>
        <v>0</v>
      </c>
      <c r="G211" s="94">
        <f t="shared" ref="G211" si="316">SUM(G212:G213)</f>
        <v>0</v>
      </c>
      <c r="H211" s="94">
        <f t="shared" ref="H211" si="317">SUM(H212:H213)</f>
        <v>0</v>
      </c>
      <c r="I211" s="94">
        <f t="shared" ref="I211" si="318">SUM(I212:I213)</f>
        <v>0</v>
      </c>
      <c r="J211" s="94">
        <f t="shared" ref="J211" si="319">SUM(J212:J213)</f>
        <v>0</v>
      </c>
      <c r="K211" s="94">
        <f t="shared" ref="K211" si="320">SUM(K212:K213)</f>
        <v>0</v>
      </c>
      <c r="L211" s="103">
        <f t="shared" ref="L211" si="321">SUM(L212:L213)</f>
        <v>0</v>
      </c>
    </row>
    <row r="212" spans="1:12" ht="21" customHeight="1">
      <c r="A212" s="64"/>
      <c r="B212" s="163"/>
      <c r="C212" s="96" t="s">
        <v>150</v>
      </c>
      <c r="D212" s="95"/>
      <c r="E212" s="95"/>
      <c r="F212" s="95"/>
      <c r="G212" s="95"/>
      <c r="H212" s="95"/>
      <c r="I212" s="95"/>
      <c r="J212" s="95"/>
      <c r="K212" s="95"/>
      <c r="L212" s="104"/>
    </row>
    <row r="213" spans="1:12" ht="21" customHeight="1" thickBot="1">
      <c r="A213" s="64"/>
      <c r="B213" s="165"/>
      <c r="C213" s="105" t="s">
        <v>152</v>
      </c>
      <c r="D213" s="106"/>
      <c r="E213" s="106"/>
      <c r="F213" s="106"/>
      <c r="G213" s="106"/>
      <c r="H213" s="106"/>
      <c r="I213" s="106"/>
      <c r="J213" s="106"/>
      <c r="K213" s="106"/>
      <c r="L213" s="107"/>
    </row>
    <row r="214" spans="1:12" ht="21" customHeight="1" thickBot="1">
      <c r="A214" s="64"/>
      <c r="B214" s="166"/>
      <c r="C214" s="167"/>
      <c r="D214" s="101" t="s">
        <v>191</v>
      </c>
      <c r="E214" s="101">
        <v>5</v>
      </c>
      <c r="F214" s="101" t="s">
        <v>274</v>
      </c>
      <c r="G214" s="101" t="s">
        <v>275</v>
      </c>
      <c r="H214" s="101" t="s">
        <v>276</v>
      </c>
      <c r="I214" s="101">
        <v>7</v>
      </c>
      <c r="J214" s="101">
        <v>8</v>
      </c>
      <c r="K214" s="101">
        <v>9</v>
      </c>
      <c r="L214" s="102">
        <v>10</v>
      </c>
    </row>
    <row r="215" spans="1:12" ht="21" customHeight="1" thickTop="1">
      <c r="A215" s="64"/>
      <c r="B215" s="163" t="s">
        <v>181</v>
      </c>
      <c r="C215" s="164"/>
      <c r="D215" s="94">
        <f>SUM(D216:D217)</f>
        <v>0</v>
      </c>
      <c r="E215" s="94">
        <f t="shared" ref="E215" si="322">SUM(E216:E217)</f>
        <v>0</v>
      </c>
      <c r="F215" s="94">
        <f t="shared" ref="F215" si="323">SUM(F216:F217)</f>
        <v>0</v>
      </c>
      <c r="G215" s="94">
        <f t="shared" ref="G215" si="324">SUM(G216:G217)</f>
        <v>0</v>
      </c>
      <c r="H215" s="94">
        <f t="shared" ref="H215" si="325">SUM(H216:H217)</f>
        <v>0</v>
      </c>
      <c r="I215" s="94">
        <f t="shared" ref="I215" si="326">SUM(I216:I217)</f>
        <v>0</v>
      </c>
      <c r="J215" s="94">
        <f t="shared" ref="J215" si="327">SUM(J216:J217)</f>
        <v>0</v>
      </c>
      <c r="K215" s="94">
        <f t="shared" ref="K215" si="328">SUM(K216:K217)</f>
        <v>0</v>
      </c>
      <c r="L215" s="103">
        <f t="shared" ref="L215" si="329">SUM(L216:L217)</f>
        <v>0</v>
      </c>
    </row>
    <row r="216" spans="1:12" ht="21" customHeight="1">
      <c r="A216" s="64"/>
      <c r="B216" s="163"/>
      <c r="C216" s="96" t="s">
        <v>150</v>
      </c>
      <c r="D216" s="95"/>
      <c r="E216" s="95"/>
      <c r="F216" s="95"/>
      <c r="G216" s="95"/>
      <c r="H216" s="95"/>
      <c r="I216" s="95"/>
      <c r="J216" s="95"/>
      <c r="K216" s="95"/>
      <c r="L216" s="104"/>
    </row>
    <row r="217" spans="1:12" ht="21" customHeight="1" thickBot="1">
      <c r="A217" s="64"/>
      <c r="B217" s="165"/>
      <c r="C217" s="105" t="s">
        <v>152</v>
      </c>
      <c r="D217" s="106"/>
      <c r="E217" s="106"/>
      <c r="F217" s="106"/>
      <c r="G217" s="106"/>
      <c r="H217" s="106"/>
      <c r="I217" s="106"/>
      <c r="J217" s="106"/>
      <c r="K217" s="106"/>
      <c r="L217" s="107"/>
    </row>
    <row r="218" spans="1:12" ht="21" customHeight="1" thickBot="1">
      <c r="A218" s="64"/>
      <c r="B218" s="166"/>
      <c r="C218" s="167"/>
      <c r="D218" s="101">
        <v>11</v>
      </c>
      <c r="E218" s="101">
        <v>12</v>
      </c>
      <c r="F218" s="101">
        <v>13</v>
      </c>
      <c r="G218" s="101" t="s">
        <v>255</v>
      </c>
      <c r="H218" s="101" t="s">
        <v>256</v>
      </c>
      <c r="I218" s="101">
        <v>15</v>
      </c>
      <c r="J218" s="101" t="s">
        <v>197</v>
      </c>
      <c r="K218" s="101" t="s">
        <v>198</v>
      </c>
      <c r="L218" s="102">
        <v>17</v>
      </c>
    </row>
    <row r="219" spans="1:12" ht="21" customHeight="1" thickTop="1">
      <c r="A219" s="64"/>
      <c r="B219" s="163" t="s">
        <v>181</v>
      </c>
      <c r="C219" s="164"/>
      <c r="D219" s="94">
        <f>SUM(D220:D221)</f>
        <v>0</v>
      </c>
      <c r="E219" s="94">
        <f t="shared" ref="E219" si="330">SUM(E220:E221)</f>
        <v>0</v>
      </c>
      <c r="F219" s="94">
        <f t="shared" ref="F219" si="331">SUM(F220:F221)</f>
        <v>0</v>
      </c>
      <c r="G219" s="94">
        <f>SUM(G220:G221)</f>
        <v>0</v>
      </c>
      <c r="H219" s="94">
        <f t="shared" ref="H219" si="332">SUM(H220:H221)</f>
        <v>0</v>
      </c>
      <c r="I219" s="94">
        <f t="shared" ref="I219" si="333">SUM(I220:I221)</f>
        <v>0</v>
      </c>
      <c r="J219" s="94">
        <f t="shared" ref="J219" si="334">SUM(J220:J221)</f>
        <v>0</v>
      </c>
      <c r="K219" s="94">
        <f t="shared" ref="K219" si="335">SUM(K220:K221)</f>
        <v>0</v>
      </c>
      <c r="L219" s="103">
        <f t="shared" ref="L219" si="336">SUM(L220:L221)</f>
        <v>0</v>
      </c>
    </row>
    <row r="220" spans="1:12" ht="21" customHeight="1">
      <c r="A220" s="64"/>
      <c r="B220" s="163"/>
      <c r="C220" s="96" t="s">
        <v>150</v>
      </c>
      <c r="D220" s="95"/>
      <c r="E220" s="95"/>
      <c r="F220" s="95"/>
      <c r="G220" s="95"/>
      <c r="H220" s="95"/>
      <c r="I220" s="95"/>
      <c r="J220" s="95"/>
      <c r="K220" s="95"/>
      <c r="L220" s="104"/>
    </row>
    <row r="221" spans="1:12" ht="21" customHeight="1" thickBot="1">
      <c r="A221" s="64"/>
      <c r="B221" s="165"/>
      <c r="C221" s="105" t="s">
        <v>152</v>
      </c>
      <c r="D221" s="106"/>
      <c r="E221" s="106"/>
      <c r="F221" s="106"/>
      <c r="G221" s="106"/>
      <c r="H221" s="106"/>
      <c r="I221" s="106"/>
      <c r="J221" s="106"/>
      <c r="K221" s="106"/>
      <c r="L221" s="107"/>
    </row>
    <row r="222" spans="1:12" ht="21" customHeight="1" thickBot="1">
      <c r="A222" s="64"/>
      <c r="B222" s="166"/>
      <c r="C222" s="167"/>
      <c r="D222" s="101">
        <v>18</v>
      </c>
      <c r="E222" s="101">
        <v>19</v>
      </c>
      <c r="F222" s="101">
        <v>20</v>
      </c>
      <c r="G222" s="101" t="s">
        <v>222</v>
      </c>
      <c r="H222" s="101" t="s">
        <v>223</v>
      </c>
      <c r="I222" s="101">
        <v>22</v>
      </c>
      <c r="J222" s="101">
        <v>23</v>
      </c>
      <c r="K222" s="101">
        <v>24</v>
      </c>
      <c r="L222" s="102">
        <v>25</v>
      </c>
    </row>
    <row r="223" spans="1:12" ht="21" customHeight="1" thickTop="1">
      <c r="A223" s="64"/>
      <c r="B223" s="163" t="s">
        <v>181</v>
      </c>
      <c r="C223" s="164"/>
      <c r="D223" s="94">
        <f>SUM(D224:D225)</f>
        <v>0</v>
      </c>
      <c r="E223" s="94">
        <f t="shared" ref="E223" si="337">SUM(E224:E225)</f>
        <v>0</v>
      </c>
      <c r="F223" s="94">
        <f t="shared" ref="F223" si="338">SUM(F224:F225)</f>
        <v>0</v>
      </c>
      <c r="G223" s="94">
        <f t="shared" ref="G223" si="339">SUM(G224:G225)</f>
        <v>0</v>
      </c>
      <c r="H223" s="94">
        <f t="shared" ref="H223" si="340">SUM(H224:H225)</f>
        <v>0</v>
      </c>
      <c r="I223" s="94">
        <f t="shared" ref="I223" si="341">SUM(I224:I225)</f>
        <v>0</v>
      </c>
      <c r="J223" s="94">
        <f t="shared" ref="J223" si="342">SUM(J224:J225)</f>
        <v>0</v>
      </c>
      <c r="K223" s="94">
        <f t="shared" ref="K223" si="343">SUM(K224:K225)</f>
        <v>0</v>
      </c>
      <c r="L223" s="103">
        <f t="shared" ref="L223" si="344">SUM(L224:L225)</f>
        <v>0</v>
      </c>
    </row>
    <row r="224" spans="1:12" ht="21" customHeight="1">
      <c r="A224" s="64"/>
      <c r="B224" s="163"/>
      <c r="C224" s="96" t="s">
        <v>150</v>
      </c>
      <c r="D224" s="95"/>
      <c r="E224" s="95"/>
      <c r="F224" s="95"/>
      <c r="G224" s="95"/>
      <c r="H224" s="95"/>
      <c r="I224" s="95"/>
      <c r="J224" s="95"/>
      <c r="K224" s="95"/>
      <c r="L224" s="104"/>
    </row>
    <row r="225" spans="1:12" ht="21" customHeight="1" thickBot="1">
      <c r="A225" s="64"/>
      <c r="B225" s="165"/>
      <c r="C225" s="105" t="s">
        <v>152</v>
      </c>
      <c r="D225" s="106"/>
      <c r="E225" s="106"/>
      <c r="F225" s="106"/>
      <c r="G225" s="106"/>
      <c r="H225" s="106"/>
      <c r="I225" s="106"/>
      <c r="J225" s="106"/>
      <c r="K225" s="106"/>
      <c r="L225" s="107"/>
    </row>
    <row r="226" spans="1:12" ht="21" customHeight="1" thickBot="1">
      <c r="A226" s="64"/>
      <c r="B226" s="166"/>
      <c r="C226" s="167"/>
      <c r="D226" s="101">
        <v>26</v>
      </c>
      <c r="E226" s="101" t="s">
        <v>232</v>
      </c>
      <c r="F226" s="101" t="s">
        <v>233</v>
      </c>
      <c r="G226" s="101" t="s">
        <v>234</v>
      </c>
      <c r="H226" s="101" t="s">
        <v>235</v>
      </c>
      <c r="I226" s="101" t="s">
        <v>236</v>
      </c>
      <c r="J226" s="102" t="s">
        <v>277</v>
      </c>
      <c r="K226" s="109"/>
      <c r="L226" s="109"/>
    </row>
    <row r="227" spans="1:12" ht="21" customHeight="1" thickTop="1">
      <c r="A227" s="64"/>
      <c r="B227" s="163" t="s">
        <v>181</v>
      </c>
      <c r="C227" s="164"/>
      <c r="D227" s="94">
        <f t="shared" ref="D227" si="345">SUM(D228:D229)</f>
        <v>0</v>
      </c>
      <c r="E227" s="94">
        <f t="shared" ref="E227" si="346">SUM(E228:E229)</f>
        <v>0</v>
      </c>
      <c r="F227" s="94">
        <f t="shared" ref="F227" si="347">SUM(F228:F229)</f>
        <v>0</v>
      </c>
      <c r="G227" s="94">
        <f t="shared" ref="G227" si="348">SUM(G228:G229)</f>
        <v>0</v>
      </c>
      <c r="H227" s="94">
        <f t="shared" ref="H227" si="349">SUM(H228:H229)</f>
        <v>0</v>
      </c>
      <c r="I227" s="94">
        <f t="shared" ref="I227" si="350">SUM(I228:I229)</f>
        <v>0</v>
      </c>
      <c r="J227" s="103">
        <f t="shared" ref="J227" si="351">SUM(J228:J229)</f>
        <v>0</v>
      </c>
      <c r="K227" s="109"/>
      <c r="L227" s="109"/>
    </row>
    <row r="228" spans="1:12" ht="21" customHeight="1">
      <c r="A228" s="64"/>
      <c r="B228" s="163"/>
      <c r="C228" s="96" t="s">
        <v>150</v>
      </c>
      <c r="D228" s="95"/>
      <c r="E228" s="95"/>
      <c r="F228" s="95"/>
      <c r="G228" s="95"/>
      <c r="H228" s="95"/>
      <c r="I228" s="95"/>
      <c r="J228" s="104"/>
      <c r="K228" s="109"/>
      <c r="L228" s="109"/>
    </row>
    <row r="229" spans="1:12" ht="21" customHeight="1" thickBot="1">
      <c r="A229" s="64"/>
      <c r="B229" s="165"/>
      <c r="C229" s="105" t="s">
        <v>152</v>
      </c>
      <c r="D229" s="106"/>
      <c r="E229" s="106"/>
      <c r="F229" s="106"/>
      <c r="G229" s="106"/>
      <c r="H229" s="106"/>
      <c r="I229" s="106"/>
      <c r="J229" s="107"/>
      <c r="K229" s="109"/>
      <c r="L229" s="109"/>
    </row>
    <row r="230" spans="1:12" ht="9.75" customHeight="1">
      <c r="B230" s="90"/>
      <c r="C230" s="91"/>
      <c r="D230" s="92"/>
      <c r="E230" s="92"/>
      <c r="F230" s="92"/>
      <c r="G230" s="92"/>
      <c r="H230" s="92"/>
      <c r="I230" s="92"/>
      <c r="J230" s="92"/>
      <c r="K230" s="67"/>
      <c r="L230" s="67"/>
    </row>
    <row r="231" spans="1:12" s="117" customFormat="1" ht="30" customHeight="1">
      <c r="A231" s="137" t="s">
        <v>307</v>
      </c>
      <c r="B231" s="137"/>
      <c r="C231" s="137"/>
      <c r="D231" s="137"/>
      <c r="E231" s="137"/>
      <c r="F231" s="137"/>
      <c r="G231" s="137"/>
      <c r="H231" s="137"/>
      <c r="I231" s="137"/>
      <c r="J231" s="137"/>
      <c r="K231" s="137"/>
      <c r="L231" s="137"/>
    </row>
    <row r="232" spans="1:12" s="129" customFormat="1" ht="17.25" customHeight="1">
      <c r="A232" s="134" t="s">
        <v>308</v>
      </c>
      <c r="B232" s="134"/>
      <c r="C232" s="134"/>
      <c r="D232" s="134"/>
      <c r="E232" s="134"/>
      <c r="F232" s="134"/>
      <c r="G232" s="134"/>
      <c r="H232" s="134"/>
      <c r="I232" s="134"/>
      <c r="J232" s="134"/>
      <c r="K232" s="134"/>
      <c r="L232" s="134"/>
    </row>
  </sheetData>
  <mergeCells count="154">
    <mergeCell ref="B4:C4"/>
    <mergeCell ref="B5:B6"/>
    <mergeCell ref="B8:C8"/>
    <mergeCell ref="B9:C9"/>
    <mergeCell ref="B10:B11"/>
    <mergeCell ref="B12:C12"/>
    <mergeCell ref="B29:C29"/>
    <mergeCell ref="B30:B31"/>
    <mergeCell ref="B32:C32"/>
    <mergeCell ref="B21:C21"/>
    <mergeCell ref="B22:B23"/>
    <mergeCell ref="B24:C24"/>
    <mergeCell ref="B13:C13"/>
    <mergeCell ref="B14:B15"/>
    <mergeCell ref="B16:C16"/>
    <mergeCell ref="B17:C17"/>
    <mergeCell ref="B18:B19"/>
    <mergeCell ref="B20:C20"/>
    <mergeCell ref="B33:C33"/>
    <mergeCell ref="B34:B35"/>
    <mergeCell ref="B36:C36"/>
    <mergeCell ref="B25:C25"/>
    <mergeCell ref="B26:B27"/>
    <mergeCell ref="B28:C28"/>
    <mergeCell ref="B48:B49"/>
    <mergeCell ref="B50:C50"/>
    <mergeCell ref="B51:C51"/>
    <mergeCell ref="B52:B53"/>
    <mergeCell ref="B54:C54"/>
    <mergeCell ref="B55:C55"/>
    <mergeCell ref="B37:C37"/>
    <mergeCell ref="B38:B39"/>
    <mergeCell ref="B42:C42"/>
    <mergeCell ref="B43:B44"/>
    <mergeCell ref="B46:C46"/>
    <mergeCell ref="B47:C47"/>
    <mergeCell ref="B64:B65"/>
    <mergeCell ref="B66:C66"/>
    <mergeCell ref="B67:C67"/>
    <mergeCell ref="B68:B69"/>
    <mergeCell ref="B70:C70"/>
    <mergeCell ref="B71:C71"/>
    <mergeCell ref="B56:B57"/>
    <mergeCell ref="B58:C58"/>
    <mergeCell ref="B59:C59"/>
    <mergeCell ref="B60:B61"/>
    <mergeCell ref="B62:C62"/>
    <mergeCell ref="B63:C63"/>
    <mergeCell ref="B84:C84"/>
    <mergeCell ref="B85:C85"/>
    <mergeCell ref="B86:B87"/>
    <mergeCell ref="B88:C88"/>
    <mergeCell ref="B89:C89"/>
    <mergeCell ref="B90:B91"/>
    <mergeCell ref="B72:B73"/>
    <mergeCell ref="B74:C74"/>
    <mergeCell ref="B75:C75"/>
    <mergeCell ref="B76:B77"/>
    <mergeCell ref="B80:C80"/>
    <mergeCell ref="B81:B82"/>
    <mergeCell ref="B100:C100"/>
    <mergeCell ref="B101:C101"/>
    <mergeCell ref="B102:B103"/>
    <mergeCell ref="B104:C104"/>
    <mergeCell ref="B105:C105"/>
    <mergeCell ref="B106:B107"/>
    <mergeCell ref="B92:C92"/>
    <mergeCell ref="B93:C93"/>
    <mergeCell ref="B94:B95"/>
    <mergeCell ref="B96:C96"/>
    <mergeCell ref="B97:C97"/>
    <mergeCell ref="B98:B99"/>
    <mergeCell ref="B117:C117"/>
    <mergeCell ref="B121:C121"/>
    <mergeCell ref="B126:C126"/>
    <mergeCell ref="B127:B128"/>
    <mergeCell ref="B130:C130"/>
    <mergeCell ref="B131:C131"/>
    <mergeCell ref="B108:C108"/>
    <mergeCell ref="B109:C109"/>
    <mergeCell ref="B110:B111"/>
    <mergeCell ref="B112:C112"/>
    <mergeCell ref="B113:C113"/>
    <mergeCell ref="B114:B115"/>
    <mergeCell ref="B140:B141"/>
    <mergeCell ref="B142:C142"/>
    <mergeCell ref="B143:C143"/>
    <mergeCell ref="B144:B145"/>
    <mergeCell ref="B146:C146"/>
    <mergeCell ref="B147:C147"/>
    <mergeCell ref="B132:B133"/>
    <mergeCell ref="B134:C134"/>
    <mergeCell ref="B135:C135"/>
    <mergeCell ref="B136:B137"/>
    <mergeCell ref="B138:C138"/>
    <mergeCell ref="B139:C139"/>
    <mergeCell ref="B156:B157"/>
    <mergeCell ref="B158:C158"/>
    <mergeCell ref="B159:C159"/>
    <mergeCell ref="B160:B161"/>
    <mergeCell ref="B164:C164"/>
    <mergeCell ref="B165:B166"/>
    <mergeCell ref="B148:B149"/>
    <mergeCell ref="B150:C150"/>
    <mergeCell ref="B151:C151"/>
    <mergeCell ref="B152:B153"/>
    <mergeCell ref="B154:C154"/>
    <mergeCell ref="B155:C155"/>
    <mergeCell ref="B176:C176"/>
    <mergeCell ref="B177:C177"/>
    <mergeCell ref="B178:B179"/>
    <mergeCell ref="B180:C180"/>
    <mergeCell ref="B181:C181"/>
    <mergeCell ref="B182:B183"/>
    <mergeCell ref="B168:C168"/>
    <mergeCell ref="B169:C169"/>
    <mergeCell ref="B170:B171"/>
    <mergeCell ref="B172:C172"/>
    <mergeCell ref="B173:C173"/>
    <mergeCell ref="B174:B175"/>
    <mergeCell ref="B192:C192"/>
    <mergeCell ref="B193:C193"/>
    <mergeCell ref="B194:B195"/>
    <mergeCell ref="B196:C196"/>
    <mergeCell ref="B197:C197"/>
    <mergeCell ref="B198:B199"/>
    <mergeCell ref="B184:C184"/>
    <mergeCell ref="B185:C185"/>
    <mergeCell ref="B186:B187"/>
    <mergeCell ref="B188:C188"/>
    <mergeCell ref="B189:C189"/>
    <mergeCell ref="B190:B191"/>
    <mergeCell ref="B211:C211"/>
    <mergeCell ref="B212:B213"/>
    <mergeCell ref="B214:C214"/>
    <mergeCell ref="B215:C215"/>
    <mergeCell ref="B216:B217"/>
    <mergeCell ref="B218:C218"/>
    <mergeCell ref="B202:C202"/>
    <mergeCell ref="B203:B204"/>
    <mergeCell ref="B206:C206"/>
    <mergeCell ref="B207:C207"/>
    <mergeCell ref="B208:B209"/>
    <mergeCell ref="B210:C210"/>
    <mergeCell ref="A231:L231"/>
    <mergeCell ref="A232:L232"/>
    <mergeCell ref="B227:C227"/>
    <mergeCell ref="B228:B229"/>
    <mergeCell ref="B219:C219"/>
    <mergeCell ref="B220:B221"/>
    <mergeCell ref="B222:C222"/>
    <mergeCell ref="B223:C223"/>
    <mergeCell ref="B224:B225"/>
    <mergeCell ref="B226:C226"/>
  </mergeCells>
  <phoneticPr fontId="3"/>
  <pageMargins left="0.25" right="0.25" top="0.75" bottom="0.75" header="0.3" footer="0.3"/>
  <pageSetup paperSize="9" scale="84" orientation="portrait" r:id="rId1"/>
  <rowBreaks count="5" manualBreakCount="5">
    <brk id="39" max="11" man="1"/>
    <brk id="77" max="11" man="1"/>
    <brk id="123" max="11" man="1"/>
    <brk id="161" max="11" man="1"/>
    <brk id="19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FF9F-3759-4D00-A419-EF7E372F76BC}">
  <dimension ref="A1:L130"/>
  <sheetViews>
    <sheetView view="pageBreakPreview" zoomScale="55" zoomScaleNormal="100" zoomScaleSheetLayoutView="55" workbookViewId="0">
      <selection activeCell="G21" sqref="G21"/>
    </sheetView>
  </sheetViews>
  <sheetFormatPr defaultColWidth="9" defaultRowHeight="13.5"/>
  <cols>
    <col min="1" max="1" width="7.5" style="30" customWidth="1"/>
    <col min="2" max="2" width="1.375" style="30" customWidth="1"/>
    <col min="3" max="3" width="35.125" style="26" customWidth="1"/>
    <col min="4" max="4" width="29.875" style="26" customWidth="1"/>
    <col min="5" max="5" width="19.25" style="26" customWidth="1"/>
    <col min="6" max="6" width="26.25" style="26" customWidth="1"/>
    <col min="7" max="7" width="146.375" style="26" customWidth="1"/>
    <col min="8" max="16384" width="9" style="26"/>
  </cols>
  <sheetData>
    <row r="1" spans="1:7" s="34" customFormat="1" ht="28.5">
      <c r="A1" s="31" t="s">
        <v>95</v>
      </c>
      <c r="B1" s="31"/>
      <c r="C1" s="32"/>
      <c r="D1" s="32"/>
      <c r="E1" s="32"/>
      <c r="F1" s="32"/>
      <c r="G1" s="33"/>
    </row>
    <row r="2" spans="1:7" s="28" customFormat="1" ht="30" customHeight="1">
      <c r="A2" s="27"/>
      <c r="B2" s="27"/>
      <c r="G2" s="29"/>
    </row>
    <row r="3" spans="1:7" s="36" customFormat="1" ht="39.950000000000003" customHeight="1">
      <c r="A3" s="35">
        <v>-1</v>
      </c>
      <c r="B3" s="35"/>
      <c r="C3" s="36" t="s">
        <v>100</v>
      </c>
    </row>
    <row r="4" spans="1:7" s="36" customFormat="1" ht="60" customHeight="1">
      <c r="A4" s="35"/>
      <c r="B4" s="35"/>
      <c r="C4" s="172"/>
      <c r="D4" s="172"/>
      <c r="E4" s="172"/>
      <c r="F4" s="172"/>
      <c r="G4" s="172"/>
    </row>
    <row r="5" spans="1:7" s="36" customFormat="1" ht="60" customHeight="1">
      <c r="A5" s="35"/>
      <c r="B5" s="35"/>
      <c r="C5" s="172"/>
      <c r="D5" s="172"/>
      <c r="E5" s="172"/>
      <c r="F5" s="172"/>
      <c r="G5" s="172"/>
    </row>
    <row r="6" spans="1:7" s="36" customFormat="1" ht="39.950000000000003" customHeight="1">
      <c r="A6" s="35"/>
      <c r="B6" s="35"/>
      <c r="C6" s="41"/>
      <c r="D6" s="41"/>
      <c r="E6" s="41"/>
      <c r="F6" s="41"/>
      <c r="G6" s="41"/>
    </row>
    <row r="7" spans="1:7" s="36" customFormat="1" ht="39.950000000000003" customHeight="1">
      <c r="A7" s="35">
        <v>-2</v>
      </c>
      <c r="B7" s="35"/>
      <c r="C7" s="36" t="s">
        <v>96</v>
      </c>
    </row>
    <row r="8" spans="1:7" s="36" customFormat="1" ht="39.950000000000003" customHeight="1">
      <c r="A8" s="35"/>
      <c r="B8" s="35"/>
      <c r="C8" s="47" t="s">
        <v>98</v>
      </c>
      <c r="D8" s="38" t="s">
        <v>99</v>
      </c>
      <c r="E8" s="39"/>
      <c r="F8" s="39"/>
      <c r="G8" s="40"/>
    </row>
    <row r="9" spans="1:7" s="36" customFormat="1" ht="60" customHeight="1">
      <c r="A9" s="35"/>
      <c r="B9" s="35"/>
      <c r="C9" s="42"/>
      <c r="D9" s="58"/>
      <c r="E9" s="58"/>
      <c r="F9" s="58"/>
      <c r="G9" s="58"/>
    </row>
    <row r="10" spans="1:7" s="36" customFormat="1" ht="60" customHeight="1">
      <c r="A10" s="35"/>
      <c r="B10" s="35"/>
      <c r="C10" s="42"/>
      <c r="D10" s="51"/>
      <c r="E10" s="51"/>
      <c r="F10" s="51"/>
      <c r="G10" s="51"/>
    </row>
    <row r="11" spans="1:7" s="36" customFormat="1" ht="60" customHeight="1">
      <c r="A11" s="35"/>
      <c r="B11" s="35"/>
      <c r="C11" s="42"/>
      <c r="D11" s="51"/>
      <c r="E11" s="51"/>
      <c r="F11" s="51"/>
      <c r="G11" s="51"/>
    </row>
    <row r="12" spans="1:7" s="36" customFormat="1" ht="60" customHeight="1">
      <c r="A12" s="35"/>
      <c r="B12" s="35"/>
      <c r="C12" s="42"/>
      <c r="D12" s="51"/>
      <c r="E12" s="51"/>
      <c r="F12" s="51"/>
      <c r="G12" s="51"/>
    </row>
    <row r="13" spans="1:7" s="36" customFormat="1" ht="39.950000000000003" customHeight="1">
      <c r="A13" s="35"/>
      <c r="B13" s="35"/>
    </row>
    <row r="14" spans="1:7" s="36" customFormat="1" ht="39.950000000000003" customHeight="1">
      <c r="A14" s="35">
        <v>-3</v>
      </c>
      <c r="B14" s="35"/>
      <c r="C14" s="36" t="s">
        <v>123</v>
      </c>
    </row>
    <row r="15" spans="1:7" s="36" customFormat="1" ht="60" customHeight="1">
      <c r="A15" s="35"/>
      <c r="B15" s="35"/>
      <c r="C15" s="44"/>
    </row>
    <row r="16" spans="1:7" s="36" customFormat="1" ht="60" customHeight="1">
      <c r="A16" s="35"/>
      <c r="B16" s="35"/>
      <c r="C16" s="44"/>
    </row>
    <row r="17" spans="1:7" s="36" customFormat="1" ht="60" customHeight="1">
      <c r="A17" s="35"/>
      <c r="B17" s="35"/>
      <c r="C17" s="44"/>
      <c r="D17" s="45"/>
      <c r="E17" s="45"/>
      <c r="F17" s="45"/>
      <c r="G17" s="45"/>
    </row>
    <row r="18" spans="1:7" s="36" customFormat="1" ht="39.950000000000003" customHeight="1">
      <c r="A18" s="35"/>
      <c r="B18" s="35"/>
      <c r="C18" s="45"/>
      <c r="D18" s="45"/>
      <c r="E18" s="45"/>
      <c r="F18" s="45"/>
      <c r="G18" s="45"/>
    </row>
    <row r="19" spans="1:7" s="36" customFormat="1" ht="39.950000000000003" customHeight="1">
      <c r="A19" s="35">
        <v>-4</v>
      </c>
      <c r="B19" s="35"/>
      <c r="C19" s="36" t="s">
        <v>101</v>
      </c>
    </row>
    <row r="20" spans="1:7" s="45" customFormat="1" ht="39.950000000000003" customHeight="1">
      <c r="A20" s="46"/>
      <c r="B20" s="46"/>
      <c r="C20" s="37" t="s">
        <v>98</v>
      </c>
      <c r="D20" s="37" t="s">
        <v>125</v>
      </c>
      <c r="E20" s="54" t="s">
        <v>103</v>
      </c>
      <c r="F20" s="54" t="s">
        <v>108</v>
      </c>
      <c r="G20" s="54" t="s">
        <v>99</v>
      </c>
    </row>
    <row r="21" spans="1:7" s="36" customFormat="1" ht="60" customHeight="1">
      <c r="A21" s="35"/>
      <c r="B21" s="35"/>
      <c r="C21" s="42"/>
      <c r="D21" s="55"/>
      <c r="E21" s="55"/>
      <c r="F21" s="42"/>
      <c r="G21" s="56"/>
    </row>
    <row r="22" spans="1:7" s="36" customFormat="1" ht="60" customHeight="1">
      <c r="A22" s="35"/>
      <c r="B22" s="35"/>
      <c r="C22" s="51"/>
      <c r="D22" s="55"/>
      <c r="E22" s="55"/>
      <c r="F22" s="51"/>
      <c r="G22" s="51"/>
    </row>
    <row r="23" spans="1:7" s="36" customFormat="1" ht="60" customHeight="1">
      <c r="A23" s="35"/>
      <c r="B23" s="35"/>
      <c r="C23" s="51"/>
      <c r="D23" s="51"/>
      <c r="E23" s="51"/>
      <c r="F23" s="51"/>
      <c r="G23" s="51"/>
    </row>
    <row r="24" spans="1:7" s="36" customFormat="1" ht="39.950000000000003" customHeight="1">
      <c r="A24" s="35">
        <v>-5</v>
      </c>
      <c r="B24" s="52"/>
      <c r="C24" s="57" t="s">
        <v>127</v>
      </c>
    </row>
    <row r="25" spans="1:7" s="36" customFormat="1" ht="60" customHeight="1">
      <c r="A25" s="35"/>
      <c r="B25" s="35"/>
      <c r="C25" s="37" t="s">
        <v>98</v>
      </c>
      <c r="D25" s="47" t="s">
        <v>107</v>
      </c>
      <c r="E25" s="38" t="s">
        <v>104</v>
      </c>
      <c r="F25" s="39"/>
      <c r="G25" s="40"/>
    </row>
    <row r="26" spans="1:7" s="36" customFormat="1" ht="60" customHeight="1">
      <c r="A26" s="35"/>
      <c r="B26" s="35"/>
      <c r="C26" s="42"/>
      <c r="D26" s="50"/>
      <c r="E26" s="43"/>
      <c r="F26" s="39"/>
      <c r="G26" s="40"/>
    </row>
    <row r="27" spans="1:7" s="36" customFormat="1" ht="60" customHeight="1">
      <c r="A27" s="35"/>
      <c r="B27" s="35"/>
      <c r="C27" s="42"/>
      <c r="D27" s="50"/>
      <c r="E27" s="43"/>
      <c r="F27" s="39"/>
      <c r="G27" s="40"/>
    </row>
    <row r="28" spans="1:7" s="36" customFormat="1" ht="60" customHeight="1">
      <c r="A28" s="35"/>
      <c r="B28" s="35"/>
      <c r="C28" s="42"/>
      <c r="D28" s="50"/>
      <c r="E28" s="43"/>
      <c r="F28" s="39"/>
      <c r="G28" s="40"/>
    </row>
    <row r="29" spans="1:7" s="36" customFormat="1" ht="60" customHeight="1">
      <c r="A29" s="35"/>
      <c r="B29" s="35"/>
      <c r="C29" s="42"/>
      <c r="D29" s="50"/>
      <c r="E29" s="43"/>
      <c r="F29" s="39"/>
      <c r="G29" s="40"/>
    </row>
    <row r="30" spans="1:7" s="36" customFormat="1" ht="39.950000000000003" customHeight="1">
      <c r="A30" s="35"/>
      <c r="B30" s="35"/>
    </row>
    <row r="31" spans="1:7" s="36" customFormat="1" ht="39.950000000000003" customHeight="1">
      <c r="A31" s="35">
        <v>-5</v>
      </c>
      <c r="B31" s="52"/>
      <c r="C31" s="57" t="s">
        <v>128</v>
      </c>
    </row>
    <row r="32" spans="1:7" s="45" customFormat="1" ht="60" customHeight="1">
      <c r="A32" s="46"/>
      <c r="B32" s="46"/>
      <c r="C32" s="37" t="s">
        <v>98</v>
      </c>
      <c r="D32" s="53" t="s">
        <v>115</v>
      </c>
      <c r="E32" s="38" t="s">
        <v>104</v>
      </c>
      <c r="F32" s="48"/>
      <c r="G32" s="49"/>
    </row>
    <row r="33" spans="1:12" s="36" customFormat="1" ht="60" customHeight="1">
      <c r="A33" s="35"/>
      <c r="B33" s="35"/>
      <c r="C33" s="42"/>
      <c r="D33" s="50"/>
      <c r="E33" s="43"/>
      <c r="F33" s="39"/>
      <c r="G33" s="40"/>
    </row>
    <row r="34" spans="1:12" s="36" customFormat="1" ht="60" customHeight="1">
      <c r="A34" s="35"/>
      <c r="B34" s="35"/>
      <c r="C34" s="42"/>
      <c r="D34" s="50"/>
      <c r="E34" s="43"/>
      <c r="F34" s="39"/>
      <c r="G34" s="40"/>
    </row>
    <row r="35" spans="1:12" s="36" customFormat="1" ht="60" customHeight="1">
      <c r="A35" s="35"/>
      <c r="B35" s="35"/>
      <c r="C35" s="42"/>
      <c r="D35" s="50"/>
      <c r="E35" s="43"/>
      <c r="F35" s="39"/>
      <c r="G35" s="40"/>
    </row>
    <row r="36" spans="1:12" s="36" customFormat="1" ht="60" customHeight="1">
      <c r="A36" s="35"/>
      <c r="B36" s="35"/>
      <c r="C36" s="42"/>
      <c r="D36" s="50"/>
      <c r="E36" s="43"/>
      <c r="F36" s="39"/>
      <c r="G36" s="40"/>
    </row>
    <row r="37" spans="1:12" s="36" customFormat="1" ht="39.950000000000003" customHeight="1">
      <c r="A37" s="35"/>
      <c r="B37" s="35"/>
    </row>
    <row r="38" spans="1:12" s="36" customFormat="1" ht="39.950000000000003" customHeight="1">
      <c r="A38" s="35">
        <v>-6</v>
      </c>
      <c r="B38" s="35"/>
      <c r="C38" s="36" t="s">
        <v>111</v>
      </c>
    </row>
    <row r="39" spans="1:12" s="45" customFormat="1" ht="60" customHeight="1">
      <c r="A39" s="46"/>
      <c r="B39" s="46"/>
      <c r="C39" s="37" t="s">
        <v>112</v>
      </c>
      <c r="D39" s="47" t="s">
        <v>113</v>
      </c>
      <c r="E39" s="38" t="s">
        <v>99</v>
      </c>
      <c r="F39" s="48"/>
      <c r="G39" s="49"/>
    </row>
    <row r="40" spans="1:12" s="36" customFormat="1" ht="60" customHeight="1">
      <c r="A40" s="35"/>
      <c r="B40" s="35"/>
      <c r="C40" s="42"/>
      <c r="D40" s="50"/>
      <c r="E40" s="43"/>
      <c r="F40" s="39"/>
      <c r="G40" s="40"/>
    </row>
    <row r="41" spans="1:12" s="36" customFormat="1" ht="60" customHeight="1">
      <c r="A41" s="35"/>
      <c r="B41" s="35"/>
      <c r="C41" s="42"/>
      <c r="D41" s="50"/>
      <c r="E41" s="43"/>
      <c r="F41" s="39"/>
      <c r="G41" s="40"/>
    </row>
    <row r="42" spans="1:12" s="44" customFormat="1" ht="60" customHeight="1">
      <c r="A42" s="126"/>
      <c r="B42" s="126"/>
      <c r="C42" s="51"/>
      <c r="D42" s="43"/>
      <c r="E42" s="43"/>
      <c r="F42" s="39"/>
      <c r="G42" s="40"/>
    </row>
    <row r="43" spans="1:12" s="36" customFormat="1" ht="60" customHeight="1">
      <c r="A43" s="35"/>
      <c r="B43" s="35"/>
      <c r="C43" s="51"/>
      <c r="D43" s="43"/>
      <c r="E43" s="43"/>
      <c r="F43" s="39"/>
      <c r="G43" s="40"/>
    </row>
    <row r="44" spans="1:12" s="36" customFormat="1" ht="39.950000000000003" customHeight="1">
      <c r="A44" s="35"/>
      <c r="B44" s="35"/>
    </row>
    <row r="45" spans="1:12" s="130" customFormat="1" ht="42" customHeight="1">
      <c r="A45" s="173" t="s">
        <v>308</v>
      </c>
      <c r="B45" s="173"/>
      <c r="C45" s="173"/>
      <c r="D45" s="173"/>
      <c r="E45" s="173"/>
      <c r="F45" s="173"/>
      <c r="G45" s="173"/>
      <c r="H45" s="173"/>
      <c r="I45" s="173"/>
      <c r="J45" s="173"/>
      <c r="K45" s="173"/>
      <c r="L45" s="173"/>
    </row>
    <row r="46" spans="1:12" s="36" customFormat="1" ht="35.25" customHeight="1">
      <c r="A46" s="35"/>
      <c r="B46" s="35"/>
    </row>
    <row r="47" spans="1:12" s="36" customFormat="1" ht="39.950000000000003" customHeight="1">
      <c r="A47" s="35"/>
      <c r="B47" s="35"/>
    </row>
    <row r="48" spans="1:12" s="36" customFormat="1" ht="39.950000000000003" customHeight="1">
      <c r="A48" s="35"/>
      <c r="B48" s="35"/>
    </row>
    <row r="49" spans="1:2" s="36" customFormat="1" ht="39.950000000000003" customHeight="1">
      <c r="A49" s="35"/>
      <c r="B49" s="35"/>
    </row>
    <row r="50" spans="1:2" s="36" customFormat="1" ht="39.950000000000003" customHeight="1">
      <c r="A50" s="35"/>
      <c r="B50" s="35"/>
    </row>
    <row r="51" spans="1:2" s="36" customFormat="1" ht="39.950000000000003" customHeight="1">
      <c r="A51" s="35"/>
      <c r="B51" s="35"/>
    </row>
    <row r="52" spans="1:2" s="36" customFormat="1" ht="39.950000000000003" customHeight="1">
      <c r="A52" s="35"/>
      <c r="B52" s="35"/>
    </row>
    <row r="53" spans="1:2" s="36" customFormat="1" ht="39.950000000000003" customHeight="1">
      <c r="A53" s="35"/>
      <c r="B53" s="35"/>
    </row>
    <row r="54" spans="1:2" s="36" customFormat="1" ht="39.950000000000003" customHeight="1">
      <c r="A54" s="35"/>
      <c r="B54" s="35"/>
    </row>
    <row r="55" spans="1:2" s="36" customFormat="1" ht="39.950000000000003" customHeight="1">
      <c r="A55" s="35"/>
      <c r="B55" s="35"/>
    </row>
    <row r="56" spans="1:2" s="36" customFormat="1" ht="39.950000000000003" customHeight="1">
      <c r="A56" s="35"/>
      <c r="B56" s="35"/>
    </row>
    <row r="57" spans="1:2" s="36" customFormat="1" ht="39.950000000000003" customHeight="1">
      <c r="A57" s="35"/>
      <c r="B57" s="35"/>
    </row>
    <row r="58" spans="1:2" s="36" customFormat="1" ht="39.950000000000003" customHeight="1">
      <c r="A58" s="35"/>
      <c r="B58" s="35"/>
    </row>
    <row r="59" spans="1:2" s="36" customFormat="1" ht="39.950000000000003" customHeight="1">
      <c r="A59" s="35"/>
      <c r="B59" s="35"/>
    </row>
    <row r="60" spans="1:2" s="36" customFormat="1" ht="39.950000000000003" customHeight="1">
      <c r="A60" s="35"/>
      <c r="B60" s="35"/>
    </row>
    <row r="61" spans="1:2" s="36" customFormat="1" ht="39.950000000000003" customHeight="1">
      <c r="A61" s="35"/>
      <c r="B61" s="35"/>
    </row>
    <row r="62" spans="1:2" s="36" customFormat="1" ht="39.950000000000003" customHeight="1">
      <c r="A62" s="35"/>
      <c r="B62" s="35"/>
    </row>
    <row r="63" spans="1:2" s="36" customFormat="1" ht="39.950000000000003" customHeight="1">
      <c r="A63" s="35"/>
      <c r="B63" s="35"/>
    </row>
    <row r="64" spans="1:2" s="36" customFormat="1" ht="39.950000000000003" customHeight="1">
      <c r="A64" s="35"/>
      <c r="B64" s="35"/>
    </row>
    <row r="65" spans="1:2" s="36" customFormat="1" ht="30" customHeight="1">
      <c r="A65" s="35"/>
      <c r="B65" s="35"/>
    </row>
    <row r="66" spans="1:2" s="36" customFormat="1" ht="30" customHeight="1">
      <c r="A66" s="35"/>
      <c r="B66" s="35"/>
    </row>
    <row r="67" spans="1:2" s="36" customFormat="1" ht="30" customHeight="1">
      <c r="A67" s="35"/>
      <c r="B67" s="35"/>
    </row>
    <row r="68" spans="1:2" s="36" customFormat="1" ht="30" customHeight="1">
      <c r="A68" s="35"/>
      <c r="B68" s="35"/>
    </row>
    <row r="69" spans="1:2" s="36" customFormat="1" ht="30" customHeight="1">
      <c r="A69" s="35"/>
      <c r="B69" s="35"/>
    </row>
    <row r="70" spans="1:2" s="36" customFormat="1" ht="30" customHeight="1">
      <c r="A70" s="35"/>
      <c r="B70" s="35"/>
    </row>
    <row r="71" spans="1:2" s="36" customFormat="1" ht="30" customHeight="1">
      <c r="A71" s="35"/>
      <c r="B71" s="35"/>
    </row>
    <row r="72" spans="1:2" s="36" customFormat="1" ht="30" customHeight="1">
      <c r="A72" s="35"/>
      <c r="B72" s="35"/>
    </row>
    <row r="73" spans="1:2" s="36" customFormat="1" ht="30" customHeight="1">
      <c r="A73" s="35"/>
      <c r="B73" s="35"/>
    </row>
    <row r="74" spans="1:2" s="36" customFormat="1" ht="30" customHeight="1">
      <c r="A74" s="35"/>
      <c r="B74" s="35"/>
    </row>
    <row r="75" spans="1:2" s="36" customFormat="1" ht="30" customHeight="1">
      <c r="A75" s="35"/>
      <c r="B75" s="35"/>
    </row>
    <row r="76" spans="1:2" s="36" customFormat="1" ht="30" customHeight="1">
      <c r="A76" s="35"/>
      <c r="B76" s="35"/>
    </row>
    <row r="77" spans="1:2" s="36" customFormat="1" ht="30" customHeight="1">
      <c r="A77" s="35"/>
      <c r="B77" s="35"/>
    </row>
    <row r="78" spans="1:2" s="36" customFormat="1" ht="30" customHeight="1">
      <c r="A78" s="35"/>
      <c r="B78" s="35"/>
    </row>
    <row r="79" spans="1:2" s="36" customFormat="1" ht="30" customHeight="1">
      <c r="A79" s="35"/>
      <c r="B79" s="35"/>
    </row>
    <row r="80" spans="1:2" s="36" customFormat="1" ht="30" customHeight="1">
      <c r="A80" s="35"/>
      <c r="B80" s="35"/>
    </row>
    <row r="81" spans="1:2" s="36" customFormat="1" ht="30" customHeight="1">
      <c r="A81" s="35"/>
      <c r="B81" s="35"/>
    </row>
    <row r="82" spans="1:2" s="36" customFormat="1" ht="30" customHeight="1">
      <c r="A82" s="35"/>
      <c r="B82" s="35"/>
    </row>
    <row r="83" spans="1:2" s="36" customFormat="1" ht="30" customHeight="1">
      <c r="A83" s="35"/>
      <c r="B83" s="35"/>
    </row>
    <row r="84" spans="1:2" s="36" customFormat="1" ht="30" customHeight="1">
      <c r="A84" s="35"/>
      <c r="B84" s="35"/>
    </row>
    <row r="85" spans="1:2" s="36" customFormat="1" ht="30" customHeight="1">
      <c r="A85" s="35"/>
      <c r="B85" s="35"/>
    </row>
    <row r="86" spans="1:2" s="36" customFormat="1" ht="30" customHeight="1">
      <c r="A86" s="35"/>
      <c r="B86" s="35"/>
    </row>
    <row r="87" spans="1:2" s="36" customFormat="1" ht="30" customHeight="1">
      <c r="A87" s="35"/>
      <c r="B87" s="35"/>
    </row>
    <row r="88" spans="1:2" s="36" customFormat="1" ht="30" customHeight="1">
      <c r="A88" s="35"/>
      <c r="B88" s="35"/>
    </row>
    <row r="89" spans="1:2" s="36" customFormat="1" ht="30" customHeight="1">
      <c r="A89" s="35"/>
      <c r="B89" s="35"/>
    </row>
    <row r="90" spans="1:2" s="36" customFormat="1" ht="30" customHeight="1">
      <c r="A90" s="35"/>
      <c r="B90" s="35"/>
    </row>
    <row r="91" spans="1:2" s="36" customFormat="1" ht="30" customHeight="1">
      <c r="A91" s="35"/>
      <c r="B91" s="35"/>
    </row>
    <row r="92" spans="1:2" s="36" customFormat="1" ht="30" customHeight="1">
      <c r="A92" s="35"/>
      <c r="B92" s="35"/>
    </row>
    <row r="93" spans="1:2" s="36" customFormat="1" ht="30" customHeight="1">
      <c r="A93" s="35"/>
      <c r="B93" s="35"/>
    </row>
    <row r="94" spans="1:2" s="36" customFormat="1" ht="30" customHeight="1">
      <c r="A94" s="35"/>
      <c r="B94" s="35"/>
    </row>
    <row r="95" spans="1:2" s="36" customFormat="1" ht="30" customHeight="1">
      <c r="A95" s="35"/>
      <c r="B95" s="35"/>
    </row>
    <row r="96" spans="1:2" s="36" customFormat="1" ht="30" customHeight="1">
      <c r="A96" s="35"/>
      <c r="B96" s="35"/>
    </row>
    <row r="97" spans="1:2" s="36" customFormat="1" ht="30" customHeight="1">
      <c r="A97" s="35"/>
      <c r="B97" s="35"/>
    </row>
    <row r="98" spans="1:2" s="36" customFormat="1" ht="30" customHeight="1">
      <c r="A98" s="35"/>
      <c r="B98" s="35"/>
    </row>
    <row r="99" spans="1:2" s="36" customFormat="1" ht="30" customHeight="1">
      <c r="A99" s="35"/>
      <c r="B99" s="35"/>
    </row>
    <row r="100" spans="1:2" s="36" customFormat="1" ht="30" customHeight="1">
      <c r="A100" s="35"/>
      <c r="B100" s="35"/>
    </row>
    <row r="101" spans="1:2" s="36" customFormat="1" ht="30" customHeight="1">
      <c r="A101" s="35"/>
      <c r="B101" s="35"/>
    </row>
    <row r="102" spans="1:2" s="36" customFormat="1" ht="30" customHeight="1">
      <c r="A102" s="35"/>
      <c r="B102" s="35"/>
    </row>
    <row r="103" spans="1:2" s="36" customFormat="1" ht="30" customHeight="1">
      <c r="A103" s="35"/>
      <c r="B103" s="35"/>
    </row>
    <row r="104" spans="1:2" s="36" customFormat="1" ht="30" customHeight="1">
      <c r="A104" s="35"/>
      <c r="B104" s="35"/>
    </row>
    <row r="105" spans="1:2" s="36" customFormat="1" ht="30" customHeight="1">
      <c r="A105" s="35"/>
      <c r="B105" s="35"/>
    </row>
    <row r="106" spans="1:2" s="36" customFormat="1" ht="30" customHeight="1">
      <c r="A106" s="35"/>
      <c r="B106" s="35"/>
    </row>
    <row r="107" spans="1:2" s="36" customFormat="1" ht="30" customHeight="1">
      <c r="A107" s="35"/>
      <c r="B107" s="35"/>
    </row>
    <row r="108" spans="1:2" s="36" customFormat="1" ht="30" customHeight="1">
      <c r="A108" s="35"/>
      <c r="B108" s="35"/>
    </row>
    <row r="109" spans="1:2" s="36" customFormat="1" ht="30" customHeight="1">
      <c r="A109" s="35"/>
      <c r="B109" s="35"/>
    </row>
    <row r="110" spans="1:2" s="36" customFormat="1" ht="30" customHeight="1">
      <c r="A110" s="35"/>
      <c r="B110" s="35"/>
    </row>
    <row r="111" spans="1:2" s="36" customFormat="1" ht="30" customHeight="1">
      <c r="A111" s="35"/>
      <c r="B111" s="35"/>
    </row>
    <row r="112" spans="1:2" s="36" customFormat="1" ht="30" customHeight="1">
      <c r="A112" s="35"/>
      <c r="B112" s="35"/>
    </row>
    <row r="113" spans="1:2" s="36" customFormat="1" ht="30" customHeight="1">
      <c r="A113" s="35"/>
      <c r="B113" s="35"/>
    </row>
    <row r="114" spans="1:2" s="36" customFormat="1" ht="30" customHeight="1">
      <c r="A114" s="35"/>
      <c r="B114" s="35"/>
    </row>
    <row r="115" spans="1:2" s="36" customFormat="1" ht="30" customHeight="1">
      <c r="A115" s="35"/>
      <c r="B115" s="35"/>
    </row>
    <row r="116" spans="1:2" ht="30" customHeight="1"/>
    <row r="117" spans="1:2" ht="30" customHeight="1"/>
    <row r="118" spans="1:2" ht="30" customHeight="1"/>
    <row r="119" spans="1:2" ht="30" customHeight="1"/>
    <row r="120" spans="1:2" ht="30" customHeight="1"/>
    <row r="121" spans="1:2" ht="30" customHeight="1"/>
    <row r="122" spans="1:2" ht="30" customHeight="1"/>
    <row r="123" spans="1:2" ht="30" customHeight="1"/>
    <row r="124" spans="1:2" ht="30" customHeight="1"/>
    <row r="125" spans="1:2" ht="30" customHeight="1"/>
    <row r="126" spans="1:2" ht="30" customHeight="1"/>
    <row r="127" spans="1:2" ht="30" customHeight="1"/>
    <row r="128" spans="1:2" ht="30" customHeight="1"/>
    <row r="129" ht="30" customHeight="1"/>
    <row r="130" ht="30" customHeight="1"/>
  </sheetData>
  <mergeCells count="2">
    <mergeCell ref="C4:G5"/>
    <mergeCell ref="A45:L45"/>
  </mergeCells>
  <phoneticPr fontId="3"/>
  <pageMargins left="0.70866141732283472" right="0.70866141732283472" top="0.74803149606299213" bottom="0.74803149606299213" header="0.31496062992125984" footer="0.31496062992125984"/>
  <pageSetup paperSize="9" scale="45" orientation="landscape" r:id="rId1"/>
  <rowBreaks count="1" manualBreakCount="1">
    <brk id="2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85974-51AA-4375-8B5B-9079A2F9D531}">
  <dimension ref="A1:G130"/>
  <sheetViews>
    <sheetView view="pageBreakPreview" topLeftCell="A46" zoomScale="55" zoomScaleNormal="100" zoomScaleSheetLayoutView="55" workbookViewId="0">
      <selection activeCell="Q34" sqref="Q34"/>
    </sheetView>
  </sheetViews>
  <sheetFormatPr defaultColWidth="9" defaultRowHeight="13.5"/>
  <cols>
    <col min="1" max="1" width="7.5" style="30" customWidth="1"/>
    <col min="2" max="2" width="1.375" style="30" customWidth="1"/>
    <col min="3" max="3" width="35.125" style="26" customWidth="1"/>
    <col min="4" max="4" width="29.875" style="26" customWidth="1"/>
    <col min="5" max="5" width="19.25" style="26" customWidth="1"/>
    <col min="6" max="6" width="26.25" style="26" customWidth="1"/>
    <col min="7" max="7" width="146.375" style="26" customWidth="1"/>
    <col min="8" max="16384" width="9" style="26"/>
  </cols>
  <sheetData>
    <row r="1" spans="1:7" s="34" customFormat="1" ht="28.5">
      <c r="A1" s="31" t="s">
        <v>95</v>
      </c>
      <c r="B1" s="31"/>
      <c r="C1" s="32"/>
      <c r="D1" s="32"/>
      <c r="E1" s="32"/>
      <c r="F1" s="32"/>
      <c r="G1" s="33"/>
    </row>
    <row r="2" spans="1:7" s="28" customFormat="1" ht="30" customHeight="1">
      <c r="A2" s="27"/>
      <c r="B2" s="27"/>
      <c r="G2" s="29"/>
    </row>
    <row r="3" spans="1:7" s="36" customFormat="1" ht="39.950000000000003" customHeight="1">
      <c r="A3" s="35">
        <v>-1</v>
      </c>
      <c r="B3" s="35"/>
      <c r="C3" s="36" t="s">
        <v>100</v>
      </c>
    </row>
    <row r="4" spans="1:7" s="36" customFormat="1" ht="60" customHeight="1">
      <c r="A4" s="35"/>
      <c r="B4" s="35"/>
      <c r="C4" s="172" t="s">
        <v>129</v>
      </c>
      <c r="D4" s="172"/>
      <c r="E4" s="172"/>
      <c r="F4" s="172"/>
      <c r="G4" s="172"/>
    </row>
    <row r="5" spans="1:7" s="36" customFormat="1" ht="60" customHeight="1">
      <c r="A5" s="35"/>
      <c r="B5" s="35"/>
      <c r="C5" s="172"/>
      <c r="D5" s="172"/>
      <c r="E5" s="172"/>
      <c r="F5" s="172"/>
      <c r="G5" s="172"/>
    </row>
    <row r="6" spans="1:7" s="36" customFormat="1" ht="39.950000000000003" customHeight="1">
      <c r="A6" s="35"/>
      <c r="B6" s="35"/>
      <c r="C6" s="41"/>
      <c r="D6" s="41"/>
      <c r="E6" s="41"/>
      <c r="F6" s="41"/>
      <c r="G6" s="41"/>
    </row>
    <row r="7" spans="1:7" s="36" customFormat="1" ht="39.950000000000003" customHeight="1">
      <c r="A7" s="35">
        <v>-2</v>
      </c>
      <c r="B7" s="35"/>
      <c r="C7" s="36" t="s">
        <v>96</v>
      </c>
    </row>
    <row r="8" spans="1:7" s="36" customFormat="1" ht="39.950000000000003" customHeight="1">
      <c r="A8" s="35"/>
      <c r="B8" s="35"/>
      <c r="C8" s="47" t="s">
        <v>98</v>
      </c>
      <c r="D8" s="38" t="s">
        <v>99</v>
      </c>
      <c r="E8" s="39"/>
      <c r="F8" s="39"/>
      <c r="G8" s="40"/>
    </row>
    <row r="9" spans="1:7" s="36" customFormat="1" ht="60" customHeight="1">
      <c r="A9" s="35"/>
      <c r="B9" s="35"/>
      <c r="C9" s="42" t="s">
        <v>97</v>
      </c>
      <c r="D9" s="58" t="s">
        <v>130</v>
      </c>
      <c r="E9" s="58"/>
      <c r="F9" s="58"/>
      <c r="G9" s="58"/>
    </row>
    <row r="10" spans="1:7" s="36" customFormat="1" ht="60" customHeight="1">
      <c r="A10" s="35"/>
      <c r="B10" s="35"/>
      <c r="C10" s="42" t="s">
        <v>97</v>
      </c>
      <c r="D10" s="51" t="s">
        <v>131</v>
      </c>
      <c r="E10" s="51"/>
      <c r="F10" s="51"/>
      <c r="G10" s="51"/>
    </row>
    <row r="11" spans="1:7" s="36" customFormat="1" ht="60" customHeight="1">
      <c r="A11" s="35"/>
      <c r="B11" s="35"/>
      <c r="C11" s="42" t="s">
        <v>97</v>
      </c>
      <c r="D11" s="51" t="s">
        <v>132</v>
      </c>
      <c r="E11" s="51"/>
      <c r="F11" s="51"/>
      <c r="G11" s="51"/>
    </row>
    <row r="12" spans="1:7" s="36" customFormat="1" ht="60" customHeight="1">
      <c r="A12" s="35"/>
      <c r="B12" s="35"/>
      <c r="C12" s="42" t="s">
        <v>97</v>
      </c>
      <c r="D12" s="51" t="s">
        <v>133</v>
      </c>
      <c r="E12" s="51"/>
      <c r="F12" s="51"/>
      <c r="G12" s="51"/>
    </row>
    <row r="13" spans="1:7" s="36" customFormat="1" ht="39.950000000000003" customHeight="1">
      <c r="A13" s="35"/>
      <c r="B13" s="35"/>
    </row>
    <row r="14" spans="1:7" s="36" customFormat="1" ht="39.950000000000003" customHeight="1">
      <c r="A14" s="35">
        <v>-3</v>
      </c>
      <c r="B14" s="35"/>
      <c r="C14" s="36" t="s">
        <v>123</v>
      </c>
    </row>
    <row r="15" spans="1:7" s="36" customFormat="1" ht="60" customHeight="1">
      <c r="A15" s="35"/>
      <c r="B15" s="35"/>
      <c r="C15" s="44" t="s">
        <v>134</v>
      </c>
    </row>
    <row r="16" spans="1:7" s="36" customFormat="1" ht="60" customHeight="1">
      <c r="A16" s="35"/>
      <c r="B16" s="35"/>
      <c r="C16" s="44" t="s">
        <v>135</v>
      </c>
    </row>
    <row r="17" spans="1:7" s="36" customFormat="1" ht="60" customHeight="1">
      <c r="A17" s="35"/>
      <c r="B17" s="35"/>
      <c r="C17" s="44" t="s">
        <v>124</v>
      </c>
      <c r="D17" s="45"/>
      <c r="E17" s="45"/>
      <c r="F17" s="45"/>
      <c r="G17" s="45"/>
    </row>
    <row r="18" spans="1:7" s="36" customFormat="1" ht="39.950000000000003" customHeight="1">
      <c r="A18" s="35"/>
      <c r="B18" s="35"/>
      <c r="C18" s="45"/>
      <c r="D18" s="45"/>
      <c r="E18" s="45"/>
      <c r="F18" s="45"/>
      <c r="G18" s="45"/>
    </row>
    <row r="19" spans="1:7" s="36" customFormat="1" ht="39.950000000000003" customHeight="1">
      <c r="A19" s="35">
        <v>-4</v>
      </c>
      <c r="B19" s="35"/>
      <c r="C19" s="36" t="s">
        <v>101</v>
      </c>
    </row>
    <row r="20" spans="1:7" s="45" customFormat="1" ht="39.950000000000003" customHeight="1">
      <c r="A20" s="46"/>
      <c r="B20" s="46"/>
      <c r="C20" s="37" t="s">
        <v>98</v>
      </c>
      <c r="D20" s="37" t="s">
        <v>125</v>
      </c>
      <c r="E20" s="54" t="s">
        <v>103</v>
      </c>
      <c r="F20" s="54" t="s">
        <v>108</v>
      </c>
      <c r="G20" s="54" t="s">
        <v>99</v>
      </c>
    </row>
    <row r="21" spans="1:7" s="36" customFormat="1" ht="60" customHeight="1">
      <c r="A21" s="35"/>
      <c r="B21" s="35"/>
      <c r="C21" s="42" t="s">
        <v>97</v>
      </c>
      <c r="D21" s="55" t="s">
        <v>102</v>
      </c>
      <c r="E21" s="55" t="s">
        <v>0</v>
      </c>
      <c r="F21" s="42" t="s">
        <v>109</v>
      </c>
      <c r="G21" s="56" t="s">
        <v>121</v>
      </c>
    </row>
    <row r="22" spans="1:7" s="36" customFormat="1" ht="60" customHeight="1">
      <c r="A22" s="35"/>
      <c r="B22" s="35"/>
      <c r="C22" s="51"/>
      <c r="D22" s="55"/>
      <c r="E22" s="55"/>
      <c r="F22" s="51"/>
      <c r="G22" s="51"/>
    </row>
    <row r="23" spans="1:7" s="36" customFormat="1" ht="60" customHeight="1">
      <c r="A23" s="35"/>
      <c r="B23" s="35"/>
      <c r="C23" s="51"/>
      <c r="D23" s="51"/>
      <c r="E23" s="51"/>
      <c r="F23" s="51"/>
      <c r="G23" s="51"/>
    </row>
    <row r="24" spans="1:7" s="36" customFormat="1" ht="39.950000000000003" customHeight="1">
      <c r="A24" s="35">
        <v>-5</v>
      </c>
      <c r="B24" s="52"/>
      <c r="C24" s="57" t="s">
        <v>127</v>
      </c>
    </row>
    <row r="25" spans="1:7" s="36" customFormat="1" ht="60" customHeight="1">
      <c r="A25" s="35"/>
      <c r="B25" s="35"/>
      <c r="C25" s="37" t="s">
        <v>98</v>
      </c>
      <c r="D25" s="47" t="s">
        <v>107</v>
      </c>
      <c r="E25" s="38" t="s">
        <v>104</v>
      </c>
      <c r="F25" s="39"/>
      <c r="G25" s="40"/>
    </row>
    <row r="26" spans="1:7" s="36" customFormat="1" ht="60" customHeight="1">
      <c r="A26" s="35"/>
      <c r="B26" s="35"/>
      <c r="C26" s="42" t="s">
        <v>97</v>
      </c>
      <c r="D26" s="50" t="s">
        <v>126</v>
      </c>
      <c r="E26" s="43" t="s">
        <v>105</v>
      </c>
      <c r="F26" s="39"/>
      <c r="G26" s="40"/>
    </row>
    <row r="27" spans="1:7" s="36" customFormat="1" ht="60" customHeight="1">
      <c r="A27" s="35"/>
      <c r="B27" s="35"/>
      <c r="C27" s="42" t="s">
        <v>97</v>
      </c>
      <c r="D27" s="50" t="s">
        <v>126</v>
      </c>
      <c r="E27" s="43" t="s">
        <v>106</v>
      </c>
      <c r="F27" s="39"/>
      <c r="G27" s="40"/>
    </row>
    <row r="28" spans="1:7" s="36" customFormat="1" ht="60" customHeight="1">
      <c r="A28" s="35"/>
      <c r="B28" s="35"/>
      <c r="C28" s="42" t="s">
        <v>97</v>
      </c>
      <c r="D28" s="50" t="s">
        <v>126</v>
      </c>
      <c r="E28" s="43" t="s">
        <v>122</v>
      </c>
      <c r="F28" s="39"/>
      <c r="G28" s="40"/>
    </row>
    <row r="29" spans="1:7" s="36" customFormat="1" ht="60" customHeight="1">
      <c r="A29" s="35"/>
      <c r="B29" s="35"/>
      <c r="C29" s="42" t="s">
        <v>97</v>
      </c>
      <c r="D29" s="50" t="s">
        <v>126</v>
      </c>
      <c r="E29" s="43" t="s">
        <v>117</v>
      </c>
      <c r="F29" s="39"/>
      <c r="G29" s="40"/>
    </row>
    <row r="30" spans="1:7" s="36" customFormat="1" ht="39.950000000000003" customHeight="1">
      <c r="A30" s="35"/>
      <c r="B30" s="35"/>
    </row>
    <row r="31" spans="1:7" s="36" customFormat="1" ht="39.950000000000003" customHeight="1">
      <c r="A31" s="35">
        <v>-5</v>
      </c>
      <c r="B31" s="52"/>
      <c r="C31" s="57" t="s">
        <v>128</v>
      </c>
    </row>
    <row r="32" spans="1:7" s="45" customFormat="1" ht="60" customHeight="1">
      <c r="A32" s="46"/>
      <c r="B32" s="46"/>
      <c r="C32" s="37" t="s">
        <v>98</v>
      </c>
      <c r="D32" s="53" t="s">
        <v>115</v>
      </c>
      <c r="E32" s="38" t="s">
        <v>104</v>
      </c>
      <c r="F32" s="48"/>
      <c r="G32" s="49"/>
    </row>
    <row r="33" spans="1:7" s="36" customFormat="1" ht="60" customHeight="1">
      <c r="A33" s="35"/>
      <c r="B33" s="35"/>
      <c r="C33" s="42" t="s">
        <v>97</v>
      </c>
      <c r="D33" s="50" t="s">
        <v>109</v>
      </c>
      <c r="E33" s="43" t="s">
        <v>110</v>
      </c>
      <c r="F33" s="39"/>
      <c r="G33" s="40"/>
    </row>
    <row r="34" spans="1:7" s="36" customFormat="1" ht="60" customHeight="1">
      <c r="A34" s="35"/>
      <c r="B34" s="35"/>
      <c r="C34" s="42" t="s">
        <v>97</v>
      </c>
      <c r="D34" s="50" t="s">
        <v>109</v>
      </c>
      <c r="E34" s="43" t="s">
        <v>116</v>
      </c>
      <c r="F34" s="39"/>
      <c r="G34" s="40"/>
    </row>
    <row r="35" spans="1:7" s="36" customFormat="1" ht="60" customHeight="1">
      <c r="A35" s="35"/>
      <c r="B35" s="35"/>
      <c r="C35" s="42" t="s">
        <v>97</v>
      </c>
      <c r="D35" s="50" t="s">
        <v>109</v>
      </c>
      <c r="E35" s="43" t="s">
        <v>114</v>
      </c>
      <c r="F35" s="39"/>
      <c r="G35" s="40"/>
    </row>
    <row r="36" spans="1:7" s="36" customFormat="1" ht="60" customHeight="1">
      <c r="A36" s="35"/>
      <c r="B36" s="35"/>
      <c r="C36" s="42" t="s">
        <v>97</v>
      </c>
      <c r="D36" s="50" t="s">
        <v>109</v>
      </c>
      <c r="E36" s="43" t="s">
        <v>118</v>
      </c>
      <c r="F36" s="39"/>
      <c r="G36" s="40"/>
    </row>
    <row r="37" spans="1:7" s="36" customFormat="1" ht="39.950000000000003" customHeight="1">
      <c r="A37" s="35"/>
      <c r="B37" s="35"/>
    </row>
    <row r="38" spans="1:7" s="36" customFormat="1" ht="39.950000000000003" customHeight="1">
      <c r="A38" s="35">
        <v>-6</v>
      </c>
      <c r="B38" s="35"/>
      <c r="C38" s="36" t="s">
        <v>111</v>
      </c>
    </row>
    <row r="39" spans="1:7" s="45" customFormat="1" ht="60" customHeight="1">
      <c r="A39" s="46"/>
      <c r="B39" s="46"/>
      <c r="C39" s="37" t="s">
        <v>112</v>
      </c>
      <c r="D39" s="47" t="s">
        <v>113</v>
      </c>
      <c r="E39" s="38" t="s">
        <v>99</v>
      </c>
      <c r="F39" s="48"/>
      <c r="G39" s="49"/>
    </row>
    <row r="40" spans="1:7" s="36" customFormat="1" ht="60" customHeight="1">
      <c r="A40" s="35"/>
      <c r="B40" s="35"/>
      <c r="C40" s="42" t="s">
        <v>97</v>
      </c>
      <c r="D40" s="50" t="s">
        <v>126</v>
      </c>
      <c r="E40" s="43" t="s">
        <v>119</v>
      </c>
      <c r="F40" s="39"/>
      <c r="G40" s="40"/>
    </row>
    <row r="41" spans="1:7" s="36" customFormat="1" ht="60" customHeight="1">
      <c r="A41" s="35"/>
      <c r="B41" s="35"/>
      <c r="C41" s="42" t="s">
        <v>97</v>
      </c>
      <c r="D41" s="50" t="s">
        <v>126</v>
      </c>
      <c r="E41" s="43" t="s">
        <v>120</v>
      </c>
      <c r="F41" s="39"/>
      <c r="G41" s="40"/>
    </row>
    <row r="42" spans="1:7" s="44" customFormat="1" ht="60" customHeight="1">
      <c r="A42" s="126"/>
      <c r="B42" s="126"/>
      <c r="C42" s="51"/>
      <c r="D42" s="43"/>
      <c r="E42" s="43"/>
      <c r="F42" s="39"/>
      <c r="G42" s="40"/>
    </row>
    <row r="43" spans="1:7" s="36" customFormat="1" ht="60" customHeight="1">
      <c r="A43" s="35"/>
      <c r="B43" s="35"/>
      <c r="C43" s="51"/>
      <c r="D43" s="43"/>
      <c r="E43" s="43"/>
      <c r="F43" s="39"/>
      <c r="G43" s="40"/>
    </row>
    <row r="44" spans="1:7" s="36" customFormat="1" ht="39.950000000000003" customHeight="1">
      <c r="A44" s="35"/>
      <c r="B44" s="35"/>
    </row>
    <row r="45" spans="1:7" s="36" customFormat="1" ht="39.950000000000003" customHeight="1">
      <c r="A45" s="35"/>
      <c r="B45" s="35"/>
    </row>
    <row r="46" spans="1:7" s="36" customFormat="1" ht="39.950000000000003" customHeight="1">
      <c r="A46" s="35"/>
      <c r="B46" s="35"/>
    </row>
    <row r="47" spans="1:7" s="36" customFormat="1" ht="39.950000000000003" customHeight="1">
      <c r="A47" s="35"/>
      <c r="B47" s="35"/>
    </row>
    <row r="48" spans="1:7" s="36" customFormat="1" ht="39.950000000000003" customHeight="1">
      <c r="A48" s="35"/>
      <c r="B48" s="35"/>
    </row>
    <row r="49" spans="1:2" s="36" customFormat="1" ht="39.950000000000003" customHeight="1">
      <c r="A49" s="35"/>
      <c r="B49" s="35"/>
    </row>
    <row r="50" spans="1:2" s="36" customFormat="1" ht="39.950000000000003" customHeight="1">
      <c r="A50" s="35"/>
      <c r="B50" s="35"/>
    </row>
    <row r="51" spans="1:2" s="36" customFormat="1" ht="39.950000000000003" customHeight="1">
      <c r="A51" s="35"/>
      <c r="B51" s="35"/>
    </row>
    <row r="52" spans="1:2" s="36" customFormat="1" ht="39.950000000000003" customHeight="1">
      <c r="A52" s="35"/>
      <c r="B52" s="35"/>
    </row>
    <row r="53" spans="1:2" s="36" customFormat="1" ht="39.950000000000003" customHeight="1">
      <c r="A53" s="35"/>
      <c r="B53" s="35"/>
    </row>
    <row r="54" spans="1:2" s="36" customFormat="1" ht="39.950000000000003" customHeight="1">
      <c r="A54" s="35"/>
      <c r="B54" s="35"/>
    </row>
    <row r="55" spans="1:2" s="36" customFormat="1" ht="39.950000000000003" customHeight="1">
      <c r="A55" s="35"/>
      <c r="B55" s="35"/>
    </row>
    <row r="56" spans="1:2" s="36" customFormat="1" ht="39.950000000000003" customHeight="1">
      <c r="A56" s="35"/>
      <c r="B56" s="35"/>
    </row>
    <row r="57" spans="1:2" s="36" customFormat="1" ht="39.950000000000003" customHeight="1">
      <c r="A57" s="35"/>
      <c r="B57" s="35"/>
    </row>
    <row r="58" spans="1:2" s="36" customFormat="1" ht="39.950000000000003" customHeight="1">
      <c r="A58" s="35"/>
      <c r="B58" s="35"/>
    </row>
    <row r="59" spans="1:2" s="36" customFormat="1" ht="39.950000000000003" customHeight="1">
      <c r="A59" s="35"/>
      <c r="B59" s="35"/>
    </row>
    <row r="60" spans="1:2" s="36" customFormat="1" ht="39.950000000000003" customHeight="1">
      <c r="A60" s="35"/>
      <c r="B60" s="35"/>
    </row>
    <row r="61" spans="1:2" s="36" customFormat="1" ht="39.950000000000003" customHeight="1">
      <c r="A61" s="35"/>
      <c r="B61" s="35"/>
    </row>
    <row r="62" spans="1:2" s="36" customFormat="1" ht="39.950000000000003" customHeight="1">
      <c r="A62" s="35"/>
      <c r="B62" s="35"/>
    </row>
    <row r="63" spans="1:2" s="36" customFormat="1" ht="39.950000000000003" customHeight="1">
      <c r="A63" s="35"/>
      <c r="B63" s="35"/>
    </row>
    <row r="64" spans="1:2" s="36" customFormat="1" ht="39.950000000000003" customHeight="1">
      <c r="A64" s="35"/>
      <c r="B64" s="35"/>
    </row>
    <row r="65" spans="1:2" s="36" customFormat="1" ht="30" customHeight="1">
      <c r="A65" s="35"/>
      <c r="B65" s="35"/>
    </row>
    <row r="66" spans="1:2" s="36" customFormat="1" ht="30" customHeight="1">
      <c r="A66" s="35"/>
      <c r="B66" s="35"/>
    </row>
    <row r="67" spans="1:2" s="36" customFormat="1" ht="30" customHeight="1">
      <c r="A67" s="35"/>
      <c r="B67" s="35"/>
    </row>
    <row r="68" spans="1:2" s="36" customFormat="1" ht="30" customHeight="1">
      <c r="A68" s="35"/>
      <c r="B68" s="35"/>
    </row>
    <row r="69" spans="1:2" s="36" customFormat="1" ht="30" customHeight="1">
      <c r="A69" s="35"/>
      <c r="B69" s="35"/>
    </row>
    <row r="70" spans="1:2" s="36" customFormat="1" ht="30" customHeight="1">
      <c r="A70" s="35"/>
      <c r="B70" s="35"/>
    </row>
    <row r="71" spans="1:2" s="36" customFormat="1" ht="30" customHeight="1">
      <c r="A71" s="35"/>
      <c r="B71" s="35"/>
    </row>
    <row r="72" spans="1:2" s="36" customFormat="1" ht="30" customHeight="1">
      <c r="A72" s="35"/>
      <c r="B72" s="35"/>
    </row>
    <row r="73" spans="1:2" s="36" customFormat="1" ht="30" customHeight="1">
      <c r="A73" s="35"/>
      <c r="B73" s="35"/>
    </row>
    <row r="74" spans="1:2" s="36" customFormat="1" ht="30" customHeight="1">
      <c r="A74" s="35"/>
      <c r="B74" s="35"/>
    </row>
    <row r="75" spans="1:2" s="36" customFormat="1" ht="30" customHeight="1">
      <c r="A75" s="35"/>
      <c r="B75" s="35"/>
    </row>
    <row r="76" spans="1:2" s="36" customFormat="1" ht="30" customHeight="1">
      <c r="A76" s="35"/>
      <c r="B76" s="35"/>
    </row>
    <row r="77" spans="1:2" s="36" customFormat="1" ht="30" customHeight="1">
      <c r="A77" s="35"/>
      <c r="B77" s="35"/>
    </row>
    <row r="78" spans="1:2" s="36" customFormat="1" ht="30" customHeight="1">
      <c r="A78" s="35"/>
      <c r="B78" s="35"/>
    </row>
    <row r="79" spans="1:2" s="36" customFormat="1" ht="30" customHeight="1">
      <c r="A79" s="35"/>
      <c r="B79" s="35"/>
    </row>
    <row r="80" spans="1:2" s="36" customFormat="1" ht="30" customHeight="1">
      <c r="A80" s="35"/>
      <c r="B80" s="35"/>
    </row>
    <row r="81" spans="1:2" s="36" customFormat="1" ht="30" customHeight="1">
      <c r="A81" s="35"/>
      <c r="B81" s="35"/>
    </row>
    <row r="82" spans="1:2" s="36" customFormat="1" ht="30" customHeight="1">
      <c r="A82" s="35"/>
      <c r="B82" s="35"/>
    </row>
    <row r="83" spans="1:2" s="36" customFormat="1" ht="30" customHeight="1">
      <c r="A83" s="35"/>
      <c r="B83" s="35"/>
    </row>
    <row r="84" spans="1:2" s="36" customFormat="1" ht="30" customHeight="1">
      <c r="A84" s="35"/>
      <c r="B84" s="35"/>
    </row>
    <row r="85" spans="1:2" s="36" customFormat="1" ht="30" customHeight="1">
      <c r="A85" s="35"/>
      <c r="B85" s="35"/>
    </row>
    <row r="86" spans="1:2" s="36" customFormat="1" ht="30" customHeight="1">
      <c r="A86" s="35"/>
      <c r="B86" s="35"/>
    </row>
    <row r="87" spans="1:2" s="36" customFormat="1" ht="30" customHeight="1">
      <c r="A87" s="35"/>
      <c r="B87" s="35"/>
    </row>
    <row r="88" spans="1:2" s="36" customFormat="1" ht="30" customHeight="1">
      <c r="A88" s="35"/>
      <c r="B88" s="35"/>
    </row>
    <row r="89" spans="1:2" s="36" customFormat="1" ht="30" customHeight="1">
      <c r="A89" s="35"/>
      <c r="B89" s="35"/>
    </row>
    <row r="90" spans="1:2" s="36" customFormat="1" ht="30" customHeight="1">
      <c r="A90" s="35"/>
      <c r="B90" s="35"/>
    </row>
    <row r="91" spans="1:2" s="36" customFormat="1" ht="30" customHeight="1">
      <c r="A91" s="35"/>
      <c r="B91" s="35"/>
    </row>
    <row r="92" spans="1:2" s="36" customFormat="1" ht="30" customHeight="1">
      <c r="A92" s="35"/>
      <c r="B92" s="35"/>
    </row>
    <row r="93" spans="1:2" s="36" customFormat="1" ht="30" customHeight="1">
      <c r="A93" s="35"/>
      <c r="B93" s="35"/>
    </row>
    <row r="94" spans="1:2" s="36" customFormat="1" ht="30" customHeight="1">
      <c r="A94" s="35"/>
      <c r="B94" s="35"/>
    </row>
    <row r="95" spans="1:2" s="36" customFormat="1" ht="30" customHeight="1">
      <c r="A95" s="35"/>
      <c r="B95" s="35"/>
    </row>
    <row r="96" spans="1:2" s="36" customFormat="1" ht="30" customHeight="1">
      <c r="A96" s="35"/>
      <c r="B96" s="35"/>
    </row>
    <row r="97" spans="1:2" s="36" customFormat="1" ht="30" customHeight="1">
      <c r="A97" s="35"/>
      <c r="B97" s="35"/>
    </row>
    <row r="98" spans="1:2" s="36" customFormat="1" ht="30" customHeight="1">
      <c r="A98" s="35"/>
      <c r="B98" s="35"/>
    </row>
    <row r="99" spans="1:2" s="36" customFormat="1" ht="30" customHeight="1">
      <c r="A99" s="35"/>
      <c r="B99" s="35"/>
    </row>
    <row r="100" spans="1:2" s="36" customFormat="1" ht="30" customHeight="1">
      <c r="A100" s="35"/>
      <c r="B100" s="35"/>
    </row>
    <row r="101" spans="1:2" s="36" customFormat="1" ht="30" customHeight="1">
      <c r="A101" s="35"/>
      <c r="B101" s="35"/>
    </row>
    <row r="102" spans="1:2" s="36" customFormat="1" ht="30" customHeight="1">
      <c r="A102" s="35"/>
      <c r="B102" s="35"/>
    </row>
    <row r="103" spans="1:2" s="36" customFormat="1" ht="30" customHeight="1">
      <c r="A103" s="35"/>
      <c r="B103" s="35"/>
    </row>
    <row r="104" spans="1:2" s="36" customFormat="1" ht="30" customHeight="1">
      <c r="A104" s="35"/>
      <c r="B104" s="35"/>
    </row>
    <row r="105" spans="1:2" s="36" customFormat="1" ht="30" customHeight="1">
      <c r="A105" s="35"/>
      <c r="B105" s="35"/>
    </row>
    <row r="106" spans="1:2" s="36" customFormat="1" ht="30" customHeight="1">
      <c r="A106" s="35"/>
      <c r="B106" s="35"/>
    </row>
    <row r="107" spans="1:2" s="36" customFormat="1" ht="30" customHeight="1">
      <c r="A107" s="35"/>
      <c r="B107" s="35"/>
    </row>
    <row r="108" spans="1:2" s="36" customFormat="1" ht="30" customHeight="1">
      <c r="A108" s="35"/>
      <c r="B108" s="35"/>
    </row>
    <row r="109" spans="1:2" s="36" customFormat="1" ht="30" customHeight="1">
      <c r="A109" s="35"/>
      <c r="B109" s="35"/>
    </row>
    <row r="110" spans="1:2" s="36" customFormat="1" ht="30" customHeight="1">
      <c r="A110" s="35"/>
      <c r="B110" s="35"/>
    </row>
    <row r="111" spans="1:2" s="36" customFormat="1" ht="30" customHeight="1">
      <c r="A111" s="35"/>
      <c r="B111" s="35"/>
    </row>
    <row r="112" spans="1:2" s="36" customFormat="1" ht="30" customHeight="1">
      <c r="A112" s="35"/>
      <c r="B112" s="35"/>
    </row>
    <row r="113" spans="1:2" s="36" customFormat="1" ht="30" customHeight="1">
      <c r="A113" s="35"/>
      <c r="B113" s="35"/>
    </row>
    <row r="114" spans="1:2" s="36" customFormat="1" ht="30" customHeight="1">
      <c r="A114" s="35"/>
      <c r="B114" s="35"/>
    </row>
    <row r="115" spans="1:2" s="36" customFormat="1" ht="30" customHeight="1">
      <c r="A115" s="35"/>
      <c r="B115" s="35"/>
    </row>
    <row r="116" spans="1:2" ht="30" customHeight="1"/>
    <row r="117" spans="1:2" ht="30" customHeight="1"/>
    <row r="118" spans="1:2" ht="30" customHeight="1"/>
    <row r="119" spans="1:2" ht="30" customHeight="1"/>
    <row r="120" spans="1:2" ht="30" customHeight="1"/>
    <row r="121" spans="1:2" ht="30" customHeight="1"/>
    <row r="122" spans="1:2" ht="30" customHeight="1"/>
    <row r="123" spans="1:2" ht="30" customHeight="1"/>
    <row r="124" spans="1:2" ht="30" customHeight="1"/>
    <row r="125" spans="1:2" ht="30" customHeight="1"/>
    <row r="126" spans="1:2" ht="30" customHeight="1"/>
    <row r="127" spans="1:2" ht="30" customHeight="1"/>
    <row r="128" spans="1:2" ht="30" customHeight="1"/>
    <row r="129" ht="30" customHeight="1"/>
    <row r="130" ht="30" customHeight="1"/>
  </sheetData>
  <mergeCells count="1">
    <mergeCell ref="C4:G5"/>
  </mergeCells>
  <phoneticPr fontId="3"/>
  <printOptions horizontalCentered="1" verticalCentered="1"/>
  <pageMargins left="0.70866141732283472" right="0.70866141732283472" top="0.74803149606299213" bottom="0.74803149606299213" header="0.31496062992125984" footer="0.31496062992125984"/>
  <pageSetup paperSize="9" scale="45" orientation="landscape" r:id="rId1"/>
  <rowBreaks count="1" manualBreakCount="1">
    <brk id="23"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CA3EE-170B-4C1F-9908-20E74C119A7D}">
  <dimension ref="A1:N58"/>
  <sheetViews>
    <sheetView view="pageBreakPreview" topLeftCell="A31" zoomScaleNormal="100" zoomScaleSheetLayoutView="100" workbookViewId="0">
      <selection activeCell="Q34" sqref="Q34"/>
    </sheetView>
  </sheetViews>
  <sheetFormatPr defaultColWidth="9" defaultRowHeight="13.5"/>
  <cols>
    <col min="1" max="1" width="2.125" style="26" customWidth="1"/>
    <col min="2" max="4" width="10.25" style="26" customWidth="1"/>
    <col min="5" max="5" width="10.375" style="26" customWidth="1"/>
    <col min="6" max="6" width="2.125" style="26" customWidth="1"/>
    <col min="7" max="9" width="10.25" style="26" customWidth="1"/>
    <col min="10" max="10" width="10.375" style="26" customWidth="1"/>
    <col min="11" max="11" width="2.125" style="26" customWidth="1"/>
    <col min="12" max="16384" width="9" style="26"/>
  </cols>
  <sheetData>
    <row r="1" spans="1:14">
      <c r="J1" s="26" t="s">
        <v>296</v>
      </c>
    </row>
    <row r="2" spans="1:14">
      <c r="A2" s="79"/>
      <c r="B2" s="78"/>
      <c r="C2" s="78"/>
      <c r="D2" s="78"/>
      <c r="E2" s="78"/>
      <c r="F2" s="78"/>
      <c r="G2" s="78"/>
      <c r="H2" s="78"/>
      <c r="I2" s="78"/>
      <c r="J2" s="78"/>
      <c r="K2" s="77"/>
    </row>
    <row r="3" spans="1:14">
      <c r="A3" s="76" t="s">
        <v>283</v>
      </c>
      <c r="B3" s="26" t="s">
        <v>295</v>
      </c>
      <c r="C3" s="174"/>
      <c r="D3" s="174"/>
      <c r="E3" s="174"/>
      <c r="K3" s="75"/>
    </row>
    <row r="4" spans="1:14">
      <c r="A4" s="76"/>
      <c r="G4" s="87"/>
      <c r="H4" s="87"/>
      <c r="I4" s="87"/>
      <c r="K4" s="75"/>
    </row>
    <row r="5" spans="1:14">
      <c r="A5" s="76" t="s">
        <v>283</v>
      </c>
      <c r="B5" s="26" t="s">
        <v>294</v>
      </c>
      <c r="D5" s="179" t="s">
        <v>293</v>
      </c>
      <c r="E5" s="179"/>
      <c r="F5" s="179"/>
      <c r="G5" s="179"/>
      <c r="H5" s="179"/>
      <c r="I5" s="87"/>
      <c r="K5" s="75"/>
    </row>
    <row r="6" spans="1:14">
      <c r="A6" s="76"/>
      <c r="B6" s="89"/>
      <c r="C6" s="89"/>
      <c r="D6" s="89"/>
      <c r="E6" s="89"/>
      <c r="G6" s="87"/>
      <c r="H6" s="87"/>
      <c r="I6" s="87"/>
      <c r="K6" s="75"/>
    </row>
    <row r="7" spans="1:14">
      <c r="A7" s="76" t="s">
        <v>283</v>
      </c>
      <c r="B7" s="88" t="s">
        <v>292</v>
      </c>
      <c r="C7" s="88"/>
      <c r="D7" s="179" t="s">
        <v>291</v>
      </c>
      <c r="E7" s="179"/>
      <c r="F7" s="179"/>
      <c r="G7" s="179"/>
      <c r="H7" s="179"/>
      <c r="I7" s="87"/>
      <c r="K7" s="75"/>
      <c r="N7" s="26" t="s">
        <v>297</v>
      </c>
    </row>
    <row r="8" spans="1:14">
      <c r="A8" s="74"/>
      <c r="B8" s="86"/>
      <c r="C8" s="86"/>
      <c r="D8" s="86"/>
      <c r="E8" s="86"/>
      <c r="F8" s="86"/>
      <c r="G8" s="86"/>
      <c r="H8" s="86"/>
      <c r="I8" s="86"/>
      <c r="J8" s="86"/>
      <c r="K8" s="73"/>
    </row>
    <row r="9" spans="1:14">
      <c r="A9" s="79" t="s">
        <v>283</v>
      </c>
      <c r="B9" s="182" t="s">
        <v>290</v>
      </c>
      <c r="C9" s="182"/>
      <c r="D9" s="182"/>
      <c r="E9" s="182"/>
      <c r="F9" s="182"/>
      <c r="G9" s="182"/>
      <c r="H9" s="182"/>
      <c r="I9" s="182"/>
      <c r="J9" s="182"/>
      <c r="K9" s="183"/>
    </row>
    <row r="10" spans="1:14">
      <c r="A10" s="76"/>
      <c r="B10" s="177"/>
      <c r="C10" s="177"/>
      <c r="D10" s="177"/>
      <c r="E10" s="177"/>
      <c r="F10" s="177"/>
      <c r="G10" s="177"/>
      <c r="H10" s="177"/>
      <c r="I10" s="177"/>
      <c r="J10" s="177"/>
      <c r="K10" s="178"/>
    </row>
    <row r="11" spans="1:14">
      <c r="A11" s="76"/>
      <c r="B11" s="177" t="s">
        <v>289</v>
      </c>
      <c r="C11" s="177"/>
      <c r="D11" s="177"/>
      <c r="E11" s="177"/>
      <c r="F11" s="177"/>
      <c r="G11" s="177"/>
      <c r="H11" s="177"/>
      <c r="I11" s="177"/>
      <c r="J11" s="177"/>
      <c r="K11" s="75"/>
    </row>
    <row r="12" spans="1:14">
      <c r="A12" s="74"/>
      <c r="B12" s="180"/>
      <c r="C12" s="180"/>
      <c r="D12" s="180"/>
      <c r="E12" s="180"/>
      <c r="F12" s="180"/>
      <c r="G12" s="180"/>
      <c r="H12" s="180"/>
      <c r="I12" s="180"/>
      <c r="J12" s="180"/>
      <c r="K12" s="73"/>
    </row>
    <row r="13" spans="1:14">
      <c r="A13" s="79" t="s">
        <v>283</v>
      </c>
      <c r="B13" s="78" t="s">
        <v>288</v>
      </c>
      <c r="C13" s="78"/>
      <c r="D13" s="78"/>
      <c r="E13" s="78"/>
      <c r="F13" s="78"/>
      <c r="G13" s="78"/>
      <c r="H13" s="78"/>
      <c r="I13" s="78"/>
      <c r="J13" s="78"/>
      <c r="K13" s="77"/>
    </row>
    <row r="14" spans="1:14">
      <c r="A14" s="76"/>
      <c r="K14" s="75"/>
    </row>
    <row r="15" spans="1:14">
      <c r="A15" s="76"/>
      <c r="B15" s="175" t="s">
        <v>287</v>
      </c>
      <c r="C15" s="174"/>
      <c r="D15" s="174"/>
      <c r="E15" s="174"/>
      <c r="G15" s="85" t="s">
        <v>286</v>
      </c>
      <c r="K15" s="75"/>
    </row>
    <row r="16" spans="1:14">
      <c r="A16" s="76"/>
      <c r="B16" s="174"/>
      <c r="C16" s="174"/>
      <c r="D16" s="174"/>
      <c r="E16" s="174"/>
      <c r="G16" s="177"/>
      <c r="H16" s="177"/>
      <c r="I16" s="177"/>
      <c r="J16" s="177"/>
      <c r="K16" s="178"/>
    </row>
    <row r="17" spans="1:11">
      <c r="A17" s="76"/>
      <c r="B17" s="174"/>
      <c r="C17" s="174"/>
      <c r="D17" s="174"/>
      <c r="E17" s="174"/>
      <c r="G17" s="177"/>
      <c r="H17" s="177"/>
      <c r="I17" s="177"/>
      <c r="J17" s="177"/>
      <c r="K17" s="178"/>
    </row>
    <row r="18" spans="1:11">
      <c r="A18" s="76"/>
      <c r="B18" s="174"/>
      <c r="C18" s="174"/>
      <c r="D18" s="174"/>
      <c r="E18" s="174"/>
      <c r="G18" s="177"/>
      <c r="H18" s="177"/>
      <c r="I18" s="177"/>
      <c r="J18" s="177"/>
      <c r="K18" s="75"/>
    </row>
    <row r="19" spans="1:11">
      <c r="A19" s="76"/>
      <c r="B19" s="174"/>
      <c r="C19" s="174"/>
      <c r="D19" s="174"/>
      <c r="E19" s="174"/>
      <c r="G19" s="177"/>
      <c r="H19" s="177"/>
      <c r="I19" s="177"/>
      <c r="J19" s="177"/>
      <c r="K19" s="75"/>
    </row>
    <row r="20" spans="1:11">
      <c r="A20" s="76"/>
      <c r="B20" s="174"/>
      <c r="C20" s="174"/>
      <c r="D20" s="174"/>
      <c r="E20" s="174"/>
      <c r="G20" s="177"/>
      <c r="H20" s="177"/>
      <c r="I20" s="177"/>
      <c r="J20" s="177"/>
      <c r="K20" s="75"/>
    </row>
    <row r="21" spans="1:11">
      <c r="A21" s="76"/>
      <c r="B21" s="174"/>
      <c r="C21" s="174"/>
      <c r="D21" s="174"/>
      <c r="E21" s="174"/>
      <c r="G21" s="177"/>
      <c r="H21" s="177"/>
      <c r="I21" s="177"/>
      <c r="J21" s="177"/>
      <c r="K21" s="75"/>
    </row>
    <row r="22" spans="1:11">
      <c r="A22" s="76"/>
      <c r="B22" s="174"/>
      <c r="C22" s="174"/>
      <c r="D22" s="174"/>
      <c r="E22" s="174"/>
      <c r="G22" s="177"/>
      <c r="H22" s="177"/>
      <c r="I22" s="177"/>
      <c r="J22" s="177"/>
      <c r="K22" s="75"/>
    </row>
    <row r="23" spans="1:11">
      <c r="A23" s="76"/>
      <c r="B23" s="174"/>
      <c r="C23" s="174"/>
      <c r="D23" s="174"/>
      <c r="E23" s="174"/>
      <c r="G23" s="177"/>
      <c r="H23" s="177"/>
      <c r="I23" s="177"/>
      <c r="J23" s="177"/>
      <c r="K23" s="75"/>
    </row>
    <row r="24" spans="1:11">
      <c r="A24" s="76"/>
      <c r="B24" s="174"/>
      <c r="C24" s="174"/>
      <c r="D24" s="174"/>
      <c r="E24" s="174"/>
      <c r="G24" s="177"/>
      <c r="H24" s="177"/>
      <c r="I24" s="177"/>
      <c r="J24" s="177"/>
      <c r="K24" s="75"/>
    </row>
    <row r="25" spans="1:11">
      <c r="A25" s="76"/>
      <c r="B25" s="174"/>
      <c r="C25" s="174"/>
      <c r="D25" s="174"/>
      <c r="E25" s="174"/>
      <c r="G25" s="177"/>
      <c r="H25" s="177"/>
      <c r="I25" s="177"/>
      <c r="J25" s="177"/>
      <c r="K25" s="75"/>
    </row>
    <row r="26" spans="1:11">
      <c r="A26" s="76"/>
      <c r="B26" s="174"/>
      <c r="C26" s="174"/>
      <c r="D26" s="174"/>
      <c r="E26" s="174"/>
      <c r="G26" s="177"/>
      <c r="H26" s="177"/>
      <c r="I26" s="177"/>
      <c r="J26" s="177"/>
      <c r="K26" s="75"/>
    </row>
    <row r="27" spans="1:11">
      <c r="A27" s="76"/>
      <c r="B27" s="174"/>
      <c r="C27" s="174"/>
      <c r="D27" s="174"/>
      <c r="E27" s="174"/>
      <c r="G27" s="177"/>
      <c r="H27" s="177"/>
      <c r="I27" s="177"/>
      <c r="J27" s="177"/>
      <c r="K27" s="75"/>
    </row>
    <row r="28" spans="1:11">
      <c r="A28" s="76"/>
      <c r="K28" s="75"/>
    </row>
    <row r="29" spans="1:11" ht="13.5" customHeight="1">
      <c r="A29" s="84"/>
      <c r="B29" s="176" t="s">
        <v>285</v>
      </c>
      <c r="C29" s="176"/>
      <c r="D29" s="176"/>
      <c r="E29" s="176"/>
      <c r="F29" s="176"/>
      <c r="G29" s="176"/>
      <c r="H29" s="176"/>
      <c r="I29" s="176"/>
      <c r="J29" s="176"/>
      <c r="K29" s="83"/>
    </row>
    <row r="30" spans="1:11">
      <c r="A30" s="82"/>
      <c r="B30" s="81"/>
      <c r="C30" s="81"/>
      <c r="D30" s="81"/>
      <c r="E30" s="81"/>
      <c r="F30" s="81"/>
      <c r="G30" s="81"/>
      <c r="H30" s="81"/>
      <c r="I30" s="81"/>
      <c r="J30" s="81"/>
      <c r="K30" s="80"/>
    </row>
    <row r="31" spans="1:11">
      <c r="A31" s="79" t="s">
        <v>283</v>
      </c>
      <c r="B31" s="78" t="s">
        <v>284</v>
      </c>
      <c r="C31" s="78"/>
      <c r="D31" s="78"/>
      <c r="E31" s="78"/>
      <c r="F31" s="78"/>
      <c r="G31" s="78"/>
      <c r="H31" s="78"/>
      <c r="I31" s="78"/>
      <c r="J31" s="78"/>
      <c r="K31" s="77"/>
    </row>
    <row r="32" spans="1:11">
      <c r="A32" s="76"/>
      <c r="B32" s="177"/>
      <c r="C32" s="177"/>
      <c r="D32" s="177"/>
      <c r="E32" s="177"/>
      <c r="F32" s="177"/>
      <c r="G32" s="177"/>
      <c r="H32" s="177"/>
      <c r="I32" s="177"/>
      <c r="J32" s="177"/>
      <c r="K32" s="75"/>
    </row>
    <row r="33" spans="1:11">
      <c r="A33" s="76"/>
      <c r="B33" s="177"/>
      <c r="C33" s="177"/>
      <c r="D33" s="177"/>
      <c r="E33" s="177"/>
      <c r="F33" s="177"/>
      <c r="G33" s="177"/>
      <c r="H33" s="177"/>
      <c r="I33" s="177"/>
      <c r="J33" s="177"/>
      <c r="K33" s="75"/>
    </row>
    <row r="34" spans="1:11">
      <c r="A34" s="76"/>
      <c r="B34" s="177"/>
      <c r="C34" s="177"/>
      <c r="D34" s="177"/>
      <c r="E34" s="177"/>
      <c r="F34" s="177"/>
      <c r="G34" s="177"/>
      <c r="H34" s="177"/>
      <c r="I34" s="177"/>
      <c r="J34" s="177"/>
      <c r="K34" s="75"/>
    </row>
    <row r="35" spans="1:11">
      <c r="A35" s="76"/>
      <c r="B35" s="177"/>
      <c r="C35" s="177"/>
      <c r="D35" s="177"/>
      <c r="E35" s="177"/>
      <c r="F35" s="177"/>
      <c r="G35" s="177"/>
      <c r="H35" s="177"/>
      <c r="I35" s="177"/>
      <c r="J35" s="177"/>
      <c r="K35" s="75"/>
    </row>
    <row r="36" spans="1:11">
      <c r="A36" s="76"/>
      <c r="B36" s="177"/>
      <c r="C36" s="177"/>
      <c r="D36" s="177"/>
      <c r="E36" s="177"/>
      <c r="F36" s="177"/>
      <c r="G36" s="177"/>
      <c r="H36" s="177"/>
      <c r="I36" s="177"/>
      <c r="J36" s="177"/>
      <c r="K36" s="75"/>
    </row>
    <row r="37" spans="1:11">
      <c r="A37" s="76"/>
      <c r="B37" s="177"/>
      <c r="C37" s="177"/>
      <c r="D37" s="177"/>
      <c r="E37" s="177"/>
      <c r="F37" s="177"/>
      <c r="G37" s="177"/>
      <c r="H37" s="177"/>
      <c r="I37" s="177"/>
      <c r="J37" s="177"/>
      <c r="K37" s="75"/>
    </row>
    <row r="38" spans="1:11">
      <c r="A38" s="76"/>
      <c r="B38" s="177"/>
      <c r="C38" s="177"/>
      <c r="D38" s="177"/>
      <c r="E38" s="177"/>
      <c r="F38" s="177"/>
      <c r="G38" s="177"/>
      <c r="H38" s="177"/>
      <c r="I38" s="177"/>
      <c r="J38" s="177"/>
      <c r="K38" s="75"/>
    </row>
    <row r="39" spans="1:11">
      <c r="A39" s="76"/>
      <c r="B39" s="177"/>
      <c r="C39" s="177"/>
      <c r="D39" s="177"/>
      <c r="E39" s="177"/>
      <c r="F39" s="177"/>
      <c r="G39" s="177"/>
      <c r="H39" s="177"/>
      <c r="I39" s="177"/>
      <c r="J39" s="177"/>
      <c r="K39" s="75"/>
    </row>
    <row r="40" spans="1:11">
      <c r="A40" s="76"/>
      <c r="B40" s="177"/>
      <c r="C40" s="177"/>
      <c r="D40" s="177"/>
      <c r="E40" s="177"/>
      <c r="F40" s="177"/>
      <c r="G40" s="177"/>
      <c r="H40" s="177"/>
      <c r="I40" s="177"/>
      <c r="J40" s="177"/>
      <c r="K40" s="75"/>
    </row>
    <row r="41" spans="1:11">
      <c r="A41" s="76"/>
      <c r="B41" s="177"/>
      <c r="C41" s="177"/>
      <c r="D41" s="177"/>
      <c r="E41" s="177"/>
      <c r="F41" s="177"/>
      <c r="G41" s="177"/>
      <c r="H41" s="177"/>
      <c r="I41" s="177"/>
      <c r="J41" s="177"/>
      <c r="K41" s="75"/>
    </row>
    <row r="42" spans="1:11" s="125" customFormat="1">
      <c r="A42" s="123"/>
      <c r="B42" s="180"/>
      <c r="C42" s="180"/>
      <c r="D42" s="180"/>
      <c r="E42" s="180"/>
      <c r="F42" s="180"/>
      <c r="G42" s="180"/>
      <c r="H42" s="180"/>
      <c r="I42" s="180"/>
      <c r="J42" s="180"/>
      <c r="K42" s="124"/>
    </row>
    <row r="43" spans="1:11">
      <c r="A43" s="79" t="s">
        <v>283</v>
      </c>
      <c r="B43" s="78" t="s">
        <v>282</v>
      </c>
      <c r="C43" s="78"/>
      <c r="D43" s="78"/>
      <c r="E43" s="78"/>
      <c r="F43" s="78"/>
      <c r="G43" s="78"/>
      <c r="H43" s="78"/>
      <c r="I43" s="78"/>
      <c r="J43" s="78"/>
      <c r="K43" s="77"/>
    </row>
    <row r="44" spans="1:11">
      <c r="A44" s="76"/>
      <c r="B44" s="176"/>
      <c r="C44" s="176"/>
      <c r="D44" s="176"/>
      <c r="E44" s="176"/>
      <c r="F44" s="176"/>
      <c r="G44" s="176"/>
      <c r="H44" s="176"/>
      <c r="I44" s="176"/>
      <c r="J44" s="176"/>
      <c r="K44" s="75"/>
    </row>
    <row r="45" spans="1:11">
      <c r="A45" s="76"/>
      <c r="B45" s="176"/>
      <c r="C45" s="176"/>
      <c r="D45" s="176"/>
      <c r="E45" s="176"/>
      <c r="F45" s="176"/>
      <c r="G45" s="176"/>
      <c r="H45" s="176"/>
      <c r="I45" s="176"/>
      <c r="J45" s="176"/>
      <c r="K45" s="75"/>
    </row>
    <row r="46" spans="1:11">
      <c r="A46" s="76"/>
      <c r="B46" s="176"/>
      <c r="C46" s="176"/>
      <c r="D46" s="176"/>
      <c r="E46" s="176"/>
      <c r="F46" s="176"/>
      <c r="G46" s="176"/>
      <c r="H46" s="176"/>
      <c r="I46" s="176"/>
      <c r="J46" s="176"/>
      <c r="K46" s="75"/>
    </row>
    <row r="47" spans="1:11">
      <c r="A47" s="76"/>
      <c r="B47" s="176"/>
      <c r="C47" s="176"/>
      <c r="D47" s="176"/>
      <c r="E47" s="176"/>
      <c r="F47" s="176"/>
      <c r="G47" s="176"/>
      <c r="H47" s="176"/>
      <c r="I47" s="176"/>
      <c r="J47" s="176"/>
      <c r="K47" s="75"/>
    </row>
    <row r="48" spans="1:11">
      <c r="A48" s="76"/>
      <c r="B48" s="176"/>
      <c r="C48" s="176"/>
      <c r="D48" s="176"/>
      <c r="E48" s="176"/>
      <c r="F48" s="176"/>
      <c r="G48" s="176"/>
      <c r="H48" s="176"/>
      <c r="I48" s="176"/>
      <c r="J48" s="176"/>
      <c r="K48" s="75"/>
    </row>
    <row r="49" spans="1:11">
      <c r="A49" s="76"/>
      <c r="B49" s="176"/>
      <c r="C49" s="176"/>
      <c r="D49" s="176"/>
      <c r="E49" s="176"/>
      <c r="F49" s="176"/>
      <c r="G49" s="176"/>
      <c r="H49" s="176"/>
      <c r="I49" s="176"/>
      <c r="J49" s="176"/>
      <c r="K49" s="75"/>
    </row>
    <row r="50" spans="1:11">
      <c r="A50" s="76"/>
      <c r="B50" s="176"/>
      <c r="C50" s="176"/>
      <c r="D50" s="176"/>
      <c r="E50" s="176"/>
      <c r="F50" s="176"/>
      <c r="G50" s="176"/>
      <c r="H50" s="176"/>
      <c r="I50" s="176"/>
      <c r="J50" s="176"/>
      <c r="K50" s="75"/>
    </row>
    <row r="51" spans="1:11">
      <c r="A51" s="76"/>
      <c r="B51" s="176"/>
      <c r="C51" s="176"/>
      <c r="D51" s="176"/>
      <c r="E51" s="176"/>
      <c r="F51" s="176"/>
      <c r="G51" s="176"/>
      <c r="H51" s="176"/>
      <c r="I51" s="176"/>
      <c r="J51" s="176"/>
      <c r="K51" s="75"/>
    </row>
    <row r="52" spans="1:11">
      <c r="A52" s="76"/>
      <c r="B52" s="176"/>
      <c r="C52" s="176"/>
      <c r="D52" s="176"/>
      <c r="E52" s="176"/>
      <c r="F52" s="176"/>
      <c r="G52" s="176"/>
      <c r="H52" s="176"/>
      <c r="I52" s="176"/>
      <c r="J52" s="176"/>
      <c r="K52" s="75"/>
    </row>
    <row r="53" spans="1:11">
      <c r="A53" s="76"/>
      <c r="B53" s="176"/>
      <c r="C53" s="176"/>
      <c r="D53" s="176"/>
      <c r="E53" s="176"/>
      <c r="F53" s="176"/>
      <c r="G53" s="176"/>
      <c r="H53" s="176"/>
      <c r="I53" s="176"/>
      <c r="J53" s="176"/>
      <c r="K53" s="75"/>
    </row>
    <row r="54" spans="1:11">
      <c r="A54" s="74"/>
      <c r="B54" s="181"/>
      <c r="C54" s="181"/>
      <c r="D54" s="181"/>
      <c r="E54" s="181"/>
      <c r="F54" s="181"/>
      <c r="G54" s="181"/>
      <c r="H54" s="181"/>
      <c r="I54" s="181"/>
      <c r="J54" s="181"/>
      <c r="K54" s="73"/>
    </row>
    <row r="55" spans="1:11" ht="13.5" customHeight="1">
      <c r="A55" s="72" t="s">
        <v>281</v>
      </c>
      <c r="B55" s="182" t="s">
        <v>280</v>
      </c>
      <c r="C55" s="182"/>
      <c r="D55" s="182"/>
      <c r="E55" s="182"/>
      <c r="F55" s="182"/>
      <c r="G55" s="182"/>
      <c r="H55" s="182"/>
      <c r="I55" s="182"/>
      <c r="J55" s="182"/>
      <c r="K55" s="182"/>
    </row>
    <row r="56" spans="1:11">
      <c r="A56" s="71"/>
      <c r="B56" s="177"/>
      <c r="C56" s="177"/>
      <c r="D56" s="177"/>
      <c r="E56" s="177"/>
      <c r="F56" s="177"/>
      <c r="G56" s="177"/>
      <c r="H56" s="177"/>
      <c r="I56" s="177"/>
      <c r="J56" s="177"/>
      <c r="K56" s="177"/>
    </row>
    <row r="57" spans="1:11">
      <c r="A57" s="71"/>
      <c r="B57" s="177"/>
      <c r="C57" s="177"/>
      <c r="D57" s="177"/>
      <c r="E57" s="177"/>
      <c r="F57" s="177"/>
      <c r="G57" s="177"/>
      <c r="H57" s="177"/>
      <c r="I57" s="177"/>
      <c r="J57" s="177"/>
      <c r="K57" s="177"/>
    </row>
    <row r="58" spans="1:11">
      <c r="A58" s="71"/>
      <c r="B58" s="177"/>
      <c r="C58" s="177"/>
      <c r="D58" s="177"/>
      <c r="E58" s="177"/>
      <c r="F58" s="177"/>
      <c r="G58" s="177"/>
      <c r="H58" s="177"/>
      <c r="I58" s="177"/>
      <c r="J58" s="177"/>
      <c r="K58" s="177"/>
    </row>
  </sheetData>
  <mergeCells count="12">
    <mergeCell ref="B32:J42"/>
    <mergeCell ref="B44:J54"/>
    <mergeCell ref="B55:K58"/>
    <mergeCell ref="B11:J12"/>
    <mergeCell ref="B9:K10"/>
    <mergeCell ref="C3:E3"/>
    <mergeCell ref="B15:E27"/>
    <mergeCell ref="B29:J29"/>
    <mergeCell ref="G16:K17"/>
    <mergeCell ref="D7:H7"/>
    <mergeCell ref="G18:J27"/>
    <mergeCell ref="D5:H5"/>
  </mergeCells>
  <phoneticPr fontId="3"/>
  <printOptions horizontalCentered="1" verticalCentered="1"/>
  <pageMargins left="0.70866141732283472" right="0.70866141732283472" top="0.94488188976377963" bottom="0.94488188976377963" header="0.31496062992125984" footer="0.31496062992125984"/>
  <pageSetup paperSize="9" scale="99" orientation="portrait" r:id="rId1"/>
  <headerFooter>
    <oddHeader xml:space="preserve">&amp;R
別紙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42"/>
  <sheetViews>
    <sheetView view="pageBreakPreview" zoomScaleNormal="100" zoomScaleSheetLayoutView="100" workbookViewId="0">
      <selection activeCell="A16" sqref="A16:XFD16"/>
    </sheetView>
  </sheetViews>
  <sheetFormatPr defaultRowHeight="13.5"/>
  <cols>
    <col min="1" max="1" width="7.5" style="4" customWidth="1"/>
    <col min="2" max="2" width="6.25" style="4" customWidth="1"/>
    <col min="3" max="3" width="6" style="4" customWidth="1"/>
    <col min="4" max="14" width="4.625" style="4" customWidth="1"/>
    <col min="15" max="15" width="6.125" style="4" customWidth="1"/>
    <col min="16" max="16" width="4.625" style="4" customWidth="1"/>
    <col min="17" max="17" width="4.75" style="4" customWidth="1"/>
    <col min="18" max="19" width="4.625" style="4" customWidth="1"/>
    <col min="20" max="20" width="5" style="4" customWidth="1"/>
    <col min="21" max="255" width="9" style="4"/>
    <col min="256" max="256" width="6.125" style="4" customWidth="1"/>
    <col min="257" max="257" width="5" style="4" customWidth="1"/>
    <col min="258" max="258" width="7.5" style="4" customWidth="1"/>
    <col min="259" max="259" width="6.25" style="4" customWidth="1"/>
    <col min="260" max="260" width="6" style="4" customWidth="1"/>
    <col min="261" max="264" width="5" style="4" customWidth="1"/>
    <col min="265" max="265" width="6.5" style="4" customWidth="1"/>
    <col min="266" max="269" width="5" style="4" customWidth="1"/>
    <col min="270" max="270" width="6.125" style="4" customWidth="1"/>
    <col min="271" max="271" width="4.625" style="4" customWidth="1"/>
    <col min="272" max="272" width="4.75" style="4" customWidth="1"/>
    <col min="273" max="275" width="4.625" style="4" customWidth="1"/>
    <col min="276" max="276" width="5" style="4" customWidth="1"/>
    <col min="277" max="511" width="9" style="4"/>
    <col min="512" max="512" width="6.125" style="4" customWidth="1"/>
    <col min="513" max="513" width="5" style="4" customWidth="1"/>
    <col min="514" max="514" width="7.5" style="4" customWidth="1"/>
    <col min="515" max="515" width="6.25" style="4" customWidth="1"/>
    <col min="516" max="516" width="6" style="4" customWidth="1"/>
    <col min="517" max="520" width="5" style="4" customWidth="1"/>
    <col min="521" max="521" width="6.5" style="4" customWidth="1"/>
    <col min="522" max="525" width="5" style="4" customWidth="1"/>
    <col min="526" max="526" width="6.125" style="4" customWidth="1"/>
    <col min="527" max="527" width="4.625" style="4" customWidth="1"/>
    <col min="528" max="528" width="4.75" style="4" customWidth="1"/>
    <col min="529" max="531" width="4.625" style="4" customWidth="1"/>
    <col min="532" max="532" width="5" style="4" customWidth="1"/>
    <col min="533" max="767" width="9" style="4"/>
    <col min="768" max="768" width="6.125" style="4" customWidth="1"/>
    <col min="769" max="769" width="5" style="4" customWidth="1"/>
    <col min="770" max="770" width="7.5" style="4" customWidth="1"/>
    <col min="771" max="771" width="6.25" style="4" customWidth="1"/>
    <col min="772" max="772" width="6" style="4" customWidth="1"/>
    <col min="773" max="776" width="5" style="4" customWidth="1"/>
    <col min="777" max="777" width="6.5" style="4" customWidth="1"/>
    <col min="778" max="781" width="5" style="4" customWidth="1"/>
    <col min="782" max="782" width="6.125" style="4" customWidth="1"/>
    <col min="783" max="783" width="4.625" style="4" customWidth="1"/>
    <col min="784" max="784" width="4.75" style="4" customWidth="1"/>
    <col min="785" max="787" width="4.625" style="4" customWidth="1"/>
    <col min="788" max="788" width="5" style="4" customWidth="1"/>
    <col min="789" max="1023" width="9" style="4"/>
    <col min="1024" max="1024" width="6.125" style="4" customWidth="1"/>
    <col min="1025" max="1025" width="5" style="4" customWidth="1"/>
    <col min="1026" max="1026" width="7.5" style="4" customWidth="1"/>
    <col min="1027" max="1027" width="6.25" style="4" customWidth="1"/>
    <col min="1028" max="1028" width="6" style="4" customWidth="1"/>
    <col min="1029" max="1032" width="5" style="4" customWidth="1"/>
    <col min="1033" max="1033" width="6.5" style="4" customWidth="1"/>
    <col min="1034" max="1037" width="5" style="4" customWidth="1"/>
    <col min="1038" max="1038" width="6.125" style="4" customWidth="1"/>
    <col min="1039" max="1039" width="4.625" style="4" customWidth="1"/>
    <col min="1040" max="1040" width="4.75" style="4" customWidth="1"/>
    <col min="1041" max="1043" width="4.625" style="4" customWidth="1"/>
    <col min="1044" max="1044" width="5" style="4" customWidth="1"/>
    <col min="1045" max="1279" width="9" style="4"/>
    <col min="1280" max="1280" width="6.125" style="4" customWidth="1"/>
    <col min="1281" max="1281" width="5" style="4" customWidth="1"/>
    <col min="1282" max="1282" width="7.5" style="4" customWidth="1"/>
    <col min="1283" max="1283" width="6.25" style="4" customWidth="1"/>
    <col min="1284" max="1284" width="6" style="4" customWidth="1"/>
    <col min="1285" max="1288" width="5" style="4" customWidth="1"/>
    <col min="1289" max="1289" width="6.5" style="4" customWidth="1"/>
    <col min="1290" max="1293" width="5" style="4" customWidth="1"/>
    <col min="1294" max="1294" width="6.125" style="4" customWidth="1"/>
    <col min="1295" max="1295" width="4.625" style="4" customWidth="1"/>
    <col min="1296" max="1296" width="4.75" style="4" customWidth="1"/>
    <col min="1297" max="1299" width="4.625" style="4" customWidth="1"/>
    <col min="1300" max="1300" width="5" style="4" customWidth="1"/>
    <col min="1301" max="1535" width="9" style="4"/>
    <col min="1536" max="1536" width="6.125" style="4" customWidth="1"/>
    <col min="1537" max="1537" width="5" style="4" customWidth="1"/>
    <col min="1538" max="1538" width="7.5" style="4" customWidth="1"/>
    <col min="1539" max="1539" width="6.25" style="4" customWidth="1"/>
    <col min="1540" max="1540" width="6" style="4" customWidth="1"/>
    <col min="1541" max="1544" width="5" style="4" customWidth="1"/>
    <col min="1545" max="1545" width="6.5" style="4" customWidth="1"/>
    <col min="1546" max="1549" width="5" style="4" customWidth="1"/>
    <col min="1550" max="1550" width="6.125" style="4" customWidth="1"/>
    <col min="1551" max="1551" width="4.625" style="4" customWidth="1"/>
    <col min="1552" max="1552" width="4.75" style="4" customWidth="1"/>
    <col min="1553" max="1555" width="4.625" style="4" customWidth="1"/>
    <col min="1556" max="1556" width="5" style="4" customWidth="1"/>
    <col min="1557" max="1791" width="9" style="4"/>
    <col min="1792" max="1792" width="6.125" style="4" customWidth="1"/>
    <col min="1793" max="1793" width="5" style="4" customWidth="1"/>
    <col min="1794" max="1794" width="7.5" style="4" customWidth="1"/>
    <col min="1795" max="1795" width="6.25" style="4" customWidth="1"/>
    <col min="1796" max="1796" width="6" style="4" customWidth="1"/>
    <col min="1797" max="1800" width="5" style="4" customWidth="1"/>
    <col min="1801" max="1801" width="6.5" style="4" customWidth="1"/>
    <col min="1802" max="1805" width="5" style="4" customWidth="1"/>
    <col min="1806" max="1806" width="6.125" style="4" customWidth="1"/>
    <col min="1807" max="1807" width="4.625" style="4" customWidth="1"/>
    <col min="1808" max="1808" width="4.75" style="4" customWidth="1"/>
    <col min="1809" max="1811" width="4.625" style="4" customWidth="1"/>
    <col min="1812" max="1812" width="5" style="4" customWidth="1"/>
    <col min="1813" max="2047" width="9" style="4"/>
    <col min="2048" max="2048" width="6.125" style="4" customWidth="1"/>
    <col min="2049" max="2049" width="5" style="4" customWidth="1"/>
    <col min="2050" max="2050" width="7.5" style="4" customWidth="1"/>
    <col min="2051" max="2051" width="6.25" style="4" customWidth="1"/>
    <col min="2052" max="2052" width="6" style="4" customWidth="1"/>
    <col min="2053" max="2056" width="5" style="4" customWidth="1"/>
    <col min="2057" max="2057" width="6.5" style="4" customWidth="1"/>
    <col min="2058" max="2061" width="5" style="4" customWidth="1"/>
    <col min="2062" max="2062" width="6.125" style="4" customWidth="1"/>
    <col min="2063" max="2063" width="4.625" style="4" customWidth="1"/>
    <col min="2064" max="2064" width="4.75" style="4" customWidth="1"/>
    <col min="2065" max="2067" width="4.625" style="4" customWidth="1"/>
    <col min="2068" max="2068" width="5" style="4" customWidth="1"/>
    <col min="2069" max="2303" width="9" style="4"/>
    <col min="2304" max="2304" width="6.125" style="4" customWidth="1"/>
    <col min="2305" max="2305" width="5" style="4" customWidth="1"/>
    <col min="2306" max="2306" width="7.5" style="4" customWidth="1"/>
    <col min="2307" max="2307" width="6.25" style="4" customWidth="1"/>
    <col min="2308" max="2308" width="6" style="4" customWidth="1"/>
    <col min="2309" max="2312" width="5" style="4" customWidth="1"/>
    <col min="2313" max="2313" width="6.5" style="4" customWidth="1"/>
    <col min="2314" max="2317" width="5" style="4" customWidth="1"/>
    <col min="2318" max="2318" width="6.125" style="4" customWidth="1"/>
    <col min="2319" max="2319" width="4.625" style="4" customWidth="1"/>
    <col min="2320" max="2320" width="4.75" style="4" customWidth="1"/>
    <col min="2321" max="2323" width="4.625" style="4" customWidth="1"/>
    <col min="2324" max="2324" width="5" style="4" customWidth="1"/>
    <col min="2325" max="2559" width="9" style="4"/>
    <col min="2560" max="2560" width="6.125" style="4" customWidth="1"/>
    <col min="2561" max="2561" width="5" style="4" customWidth="1"/>
    <col min="2562" max="2562" width="7.5" style="4" customWidth="1"/>
    <col min="2563" max="2563" width="6.25" style="4" customWidth="1"/>
    <col min="2564" max="2564" width="6" style="4" customWidth="1"/>
    <col min="2565" max="2568" width="5" style="4" customWidth="1"/>
    <col min="2569" max="2569" width="6.5" style="4" customWidth="1"/>
    <col min="2570" max="2573" width="5" style="4" customWidth="1"/>
    <col min="2574" max="2574" width="6.125" style="4" customWidth="1"/>
    <col min="2575" max="2575" width="4.625" style="4" customWidth="1"/>
    <col min="2576" max="2576" width="4.75" style="4" customWidth="1"/>
    <col min="2577" max="2579" width="4.625" style="4" customWidth="1"/>
    <col min="2580" max="2580" width="5" style="4" customWidth="1"/>
    <col min="2581" max="2815" width="9" style="4"/>
    <col min="2816" max="2816" width="6.125" style="4" customWidth="1"/>
    <col min="2817" max="2817" width="5" style="4" customWidth="1"/>
    <col min="2818" max="2818" width="7.5" style="4" customWidth="1"/>
    <col min="2819" max="2819" width="6.25" style="4" customWidth="1"/>
    <col min="2820" max="2820" width="6" style="4" customWidth="1"/>
    <col min="2821" max="2824" width="5" style="4" customWidth="1"/>
    <col min="2825" max="2825" width="6.5" style="4" customWidth="1"/>
    <col min="2826" max="2829" width="5" style="4" customWidth="1"/>
    <col min="2830" max="2830" width="6.125" style="4" customWidth="1"/>
    <col min="2831" max="2831" width="4.625" style="4" customWidth="1"/>
    <col min="2832" max="2832" width="4.75" style="4" customWidth="1"/>
    <col min="2833" max="2835" width="4.625" style="4" customWidth="1"/>
    <col min="2836" max="2836" width="5" style="4" customWidth="1"/>
    <col min="2837" max="3071" width="9" style="4"/>
    <col min="3072" max="3072" width="6.125" style="4" customWidth="1"/>
    <col min="3073" max="3073" width="5" style="4" customWidth="1"/>
    <col min="3074" max="3074" width="7.5" style="4" customWidth="1"/>
    <col min="3075" max="3075" width="6.25" style="4" customWidth="1"/>
    <col min="3076" max="3076" width="6" style="4" customWidth="1"/>
    <col min="3077" max="3080" width="5" style="4" customWidth="1"/>
    <col min="3081" max="3081" width="6.5" style="4" customWidth="1"/>
    <col min="3082" max="3085" width="5" style="4" customWidth="1"/>
    <col min="3086" max="3086" width="6.125" style="4" customWidth="1"/>
    <col min="3087" max="3087" width="4.625" style="4" customWidth="1"/>
    <col min="3088" max="3088" width="4.75" style="4" customWidth="1"/>
    <col min="3089" max="3091" width="4.625" style="4" customWidth="1"/>
    <col min="3092" max="3092" width="5" style="4" customWidth="1"/>
    <col min="3093" max="3327" width="9" style="4"/>
    <col min="3328" max="3328" width="6.125" style="4" customWidth="1"/>
    <col min="3329" max="3329" width="5" style="4" customWidth="1"/>
    <col min="3330" max="3330" width="7.5" style="4" customWidth="1"/>
    <col min="3331" max="3331" width="6.25" style="4" customWidth="1"/>
    <col min="3332" max="3332" width="6" style="4" customWidth="1"/>
    <col min="3333" max="3336" width="5" style="4" customWidth="1"/>
    <col min="3337" max="3337" width="6.5" style="4" customWidth="1"/>
    <col min="3338" max="3341" width="5" style="4" customWidth="1"/>
    <col min="3342" max="3342" width="6.125" style="4" customWidth="1"/>
    <col min="3343" max="3343" width="4.625" style="4" customWidth="1"/>
    <col min="3344" max="3344" width="4.75" style="4" customWidth="1"/>
    <col min="3345" max="3347" width="4.625" style="4" customWidth="1"/>
    <col min="3348" max="3348" width="5" style="4" customWidth="1"/>
    <col min="3349" max="3583" width="9" style="4"/>
    <col min="3584" max="3584" width="6.125" style="4" customWidth="1"/>
    <col min="3585" max="3585" width="5" style="4" customWidth="1"/>
    <col min="3586" max="3586" width="7.5" style="4" customWidth="1"/>
    <col min="3587" max="3587" width="6.25" style="4" customWidth="1"/>
    <col min="3588" max="3588" width="6" style="4" customWidth="1"/>
    <col min="3589" max="3592" width="5" style="4" customWidth="1"/>
    <col min="3593" max="3593" width="6.5" style="4" customWidth="1"/>
    <col min="3594" max="3597" width="5" style="4" customWidth="1"/>
    <col min="3598" max="3598" width="6.125" style="4" customWidth="1"/>
    <col min="3599" max="3599" width="4.625" style="4" customWidth="1"/>
    <col min="3600" max="3600" width="4.75" style="4" customWidth="1"/>
    <col min="3601" max="3603" width="4.625" style="4" customWidth="1"/>
    <col min="3604" max="3604" width="5" style="4" customWidth="1"/>
    <col min="3605" max="3839" width="9" style="4"/>
    <col min="3840" max="3840" width="6.125" style="4" customWidth="1"/>
    <col min="3841" max="3841" width="5" style="4" customWidth="1"/>
    <col min="3842" max="3842" width="7.5" style="4" customWidth="1"/>
    <col min="3843" max="3843" width="6.25" style="4" customWidth="1"/>
    <col min="3844" max="3844" width="6" style="4" customWidth="1"/>
    <col min="3845" max="3848" width="5" style="4" customWidth="1"/>
    <col min="3849" max="3849" width="6.5" style="4" customWidth="1"/>
    <col min="3850" max="3853" width="5" style="4" customWidth="1"/>
    <col min="3854" max="3854" width="6.125" style="4" customWidth="1"/>
    <col min="3855" max="3855" width="4.625" style="4" customWidth="1"/>
    <col min="3856" max="3856" width="4.75" style="4" customWidth="1"/>
    <col min="3857" max="3859" width="4.625" style="4" customWidth="1"/>
    <col min="3860" max="3860" width="5" style="4" customWidth="1"/>
    <col min="3861" max="4095" width="9" style="4"/>
    <col min="4096" max="4096" width="6.125" style="4" customWidth="1"/>
    <col min="4097" max="4097" width="5" style="4" customWidth="1"/>
    <col min="4098" max="4098" width="7.5" style="4" customWidth="1"/>
    <col min="4099" max="4099" width="6.25" style="4" customWidth="1"/>
    <col min="4100" max="4100" width="6" style="4" customWidth="1"/>
    <col min="4101" max="4104" width="5" style="4" customWidth="1"/>
    <col min="4105" max="4105" width="6.5" style="4" customWidth="1"/>
    <col min="4106" max="4109" width="5" style="4" customWidth="1"/>
    <col min="4110" max="4110" width="6.125" style="4" customWidth="1"/>
    <col min="4111" max="4111" width="4.625" style="4" customWidth="1"/>
    <col min="4112" max="4112" width="4.75" style="4" customWidth="1"/>
    <col min="4113" max="4115" width="4.625" style="4" customWidth="1"/>
    <col min="4116" max="4116" width="5" style="4" customWidth="1"/>
    <col min="4117" max="4351" width="9" style="4"/>
    <col min="4352" max="4352" width="6.125" style="4" customWidth="1"/>
    <col min="4353" max="4353" width="5" style="4" customWidth="1"/>
    <col min="4354" max="4354" width="7.5" style="4" customWidth="1"/>
    <col min="4355" max="4355" width="6.25" style="4" customWidth="1"/>
    <col min="4356" max="4356" width="6" style="4" customWidth="1"/>
    <col min="4357" max="4360" width="5" style="4" customWidth="1"/>
    <col min="4361" max="4361" width="6.5" style="4" customWidth="1"/>
    <col min="4362" max="4365" width="5" style="4" customWidth="1"/>
    <col min="4366" max="4366" width="6.125" style="4" customWidth="1"/>
    <col min="4367" max="4367" width="4.625" style="4" customWidth="1"/>
    <col min="4368" max="4368" width="4.75" style="4" customWidth="1"/>
    <col min="4369" max="4371" width="4.625" style="4" customWidth="1"/>
    <col min="4372" max="4372" width="5" style="4" customWidth="1"/>
    <col min="4373" max="4607" width="9" style="4"/>
    <col min="4608" max="4608" width="6.125" style="4" customWidth="1"/>
    <col min="4609" max="4609" width="5" style="4" customWidth="1"/>
    <col min="4610" max="4610" width="7.5" style="4" customWidth="1"/>
    <col min="4611" max="4611" width="6.25" style="4" customWidth="1"/>
    <col min="4612" max="4612" width="6" style="4" customWidth="1"/>
    <col min="4613" max="4616" width="5" style="4" customWidth="1"/>
    <col min="4617" max="4617" width="6.5" style="4" customWidth="1"/>
    <col min="4618" max="4621" width="5" style="4" customWidth="1"/>
    <col min="4622" max="4622" width="6.125" style="4" customWidth="1"/>
    <col min="4623" max="4623" width="4.625" style="4" customWidth="1"/>
    <col min="4624" max="4624" width="4.75" style="4" customWidth="1"/>
    <col min="4625" max="4627" width="4.625" style="4" customWidth="1"/>
    <col min="4628" max="4628" width="5" style="4" customWidth="1"/>
    <col min="4629" max="4863" width="9" style="4"/>
    <col min="4864" max="4864" width="6.125" style="4" customWidth="1"/>
    <col min="4865" max="4865" width="5" style="4" customWidth="1"/>
    <col min="4866" max="4866" width="7.5" style="4" customWidth="1"/>
    <col min="4867" max="4867" width="6.25" style="4" customWidth="1"/>
    <col min="4868" max="4868" width="6" style="4" customWidth="1"/>
    <col min="4869" max="4872" width="5" style="4" customWidth="1"/>
    <col min="4873" max="4873" width="6.5" style="4" customWidth="1"/>
    <col min="4874" max="4877" width="5" style="4" customWidth="1"/>
    <col min="4878" max="4878" width="6.125" style="4" customWidth="1"/>
    <col min="4879" max="4879" width="4.625" style="4" customWidth="1"/>
    <col min="4880" max="4880" width="4.75" style="4" customWidth="1"/>
    <col min="4881" max="4883" width="4.625" style="4" customWidth="1"/>
    <col min="4884" max="4884" width="5" style="4" customWidth="1"/>
    <col min="4885" max="5119" width="9" style="4"/>
    <col min="5120" max="5120" width="6.125" style="4" customWidth="1"/>
    <col min="5121" max="5121" width="5" style="4" customWidth="1"/>
    <col min="5122" max="5122" width="7.5" style="4" customWidth="1"/>
    <col min="5123" max="5123" width="6.25" style="4" customWidth="1"/>
    <col min="5124" max="5124" width="6" style="4" customWidth="1"/>
    <col min="5125" max="5128" width="5" style="4" customWidth="1"/>
    <col min="5129" max="5129" width="6.5" style="4" customWidth="1"/>
    <col min="5130" max="5133" width="5" style="4" customWidth="1"/>
    <col min="5134" max="5134" width="6.125" style="4" customWidth="1"/>
    <col min="5135" max="5135" width="4.625" style="4" customWidth="1"/>
    <col min="5136" max="5136" width="4.75" style="4" customWidth="1"/>
    <col min="5137" max="5139" width="4.625" style="4" customWidth="1"/>
    <col min="5140" max="5140" width="5" style="4" customWidth="1"/>
    <col min="5141" max="5375" width="9" style="4"/>
    <col min="5376" max="5376" width="6.125" style="4" customWidth="1"/>
    <col min="5377" max="5377" width="5" style="4" customWidth="1"/>
    <col min="5378" max="5378" width="7.5" style="4" customWidth="1"/>
    <col min="5379" max="5379" width="6.25" style="4" customWidth="1"/>
    <col min="5380" max="5380" width="6" style="4" customWidth="1"/>
    <col min="5381" max="5384" width="5" style="4" customWidth="1"/>
    <col min="5385" max="5385" width="6.5" style="4" customWidth="1"/>
    <col min="5386" max="5389" width="5" style="4" customWidth="1"/>
    <col min="5390" max="5390" width="6.125" style="4" customWidth="1"/>
    <col min="5391" max="5391" width="4.625" style="4" customWidth="1"/>
    <col min="5392" max="5392" width="4.75" style="4" customWidth="1"/>
    <col min="5393" max="5395" width="4.625" style="4" customWidth="1"/>
    <col min="5396" max="5396" width="5" style="4" customWidth="1"/>
    <col min="5397" max="5631" width="9" style="4"/>
    <col min="5632" max="5632" width="6.125" style="4" customWidth="1"/>
    <col min="5633" max="5633" width="5" style="4" customWidth="1"/>
    <col min="5634" max="5634" width="7.5" style="4" customWidth="1"/>
    <col min="5635" max="5635" width="6.25" style="4" customWidth="1"/>
    <col min="5636" max="5636" width="6" style="4" customWidth="1"/>
    <col min="5637" max="5640" width="5" style="4" customWidth="1"/>
    <col min="5641" max="5641" width="6.5" style="4" customWidth="1"/>
    <col min="5642" max="5645" width="5" style="4" customWidth="1"/>
    <col min="5646" max="5646" width="6.125" style="4" customWidth="1"/>
    <col min="5647" max="5647" width="4.625" style="4" customWidth="1"/>
    <col min="5648" max="5648" width="4.75" style="4" customWidth="1"/>
    <col min="5649" max="5651" width="4.625" style="4" customWidth="1"/>
    <col min="5652" max="5652" width="5" style="4" customWidth="1"/>
    <col min="5653" max="5887" width="9" style="4"/>
    <col min="5888" max="5888" width="6.125" style="4" customWidth="1"/>
    <col min="5889" max="5889" width="5" style="4" customWidth="1"/>
    <col min="5890" max="5890" width="7.5" style="4" customWidth="1"/>
    <col min="5891" max="5891" width="6.25" style="4" customWidth="1"/>
    <col min="5892" max="5892" width="6" style="4" customWidth="1"/>
    <col min="5893" max="5896" width="5" style="4" customWidth="1"/>
    <col min="5897" max="5897" width="6.5" style="4" customWidth="1"/>
    <col min="5898" max="5901" width="5" style="4" customWidth="1"/>
    <col min="5902" max="5902" width="6.125" style="4" customWidth="1"/>
    <col min="5903" max="5903" width="4.625" style="4" customWidth="1"/>
    <col min="5904" max="5904" width="4.75" style="4" customWidth="1"/>
    <col min="5905" max="5907" width="4.625" style="4" customWidth="1"/>
    <col min="5908" max="5908" width="5" style="4" customWidth="1"/>
    <col min="5909" max="6143" width="9" style="4"/>
    <col min="6144" max="6144" width="6.125" style="4" customWidth="1"/>
    <col min="6145" max="6145" width="5" style="4" customWidth="1"/>
    <col min="6146" max="6146" width="7.5" style="4" customWidth="1"/>
    <col min="6147" max="6147" width="6.25" style="4" customWidth="1"/>
    <col min="6148" max="6148" width="6" style="4" customWidth="1"/>
    <col min="6149" max="6152" width="5" style="4" customWidth="1"/>
    <col min="6153" max="6153" width="6.5" style="4" customWidth="1"/>
    <col min="6154" max="6157" width="5" style="4" customWidth="1"/>
    <col min="6158" max="6158" width="6.125" style="4" customWidth="1"/>
    <col min="6159" max="6159" width="4.625" style="4" customWidth="1"/>
    <col min="6160" max="6160" width="4.75" style="4" customWidth="1"/>
    <col min="6161" max="6163" width="4.625" style="4" customWidth="1"/>
    <col min="6164" max="6164" width="5" style="4" customWidth="1"/>
    <col min="6165" max="6399" width="9" style="4"/>
    <col min="6400" max="6400" width="6.125" style="4" customWidth="1"/>
    <col min="6401" max="6401" width="5" style="4" customWidth="1"/>
    <col min="6402" max="6402" width="7.5" style="4" customWidth="1"/>
    <col min="6403" max="6403" width="6.25" style="4" customWidth="1"/>
    <col min="6404" max="6404" width="6" style="4" customWidth="1"/>
    <col min="6405" max="6408" width="5" style="4" customWidth="1"/>
    <col min="6409" max="6409" width="6.5" style="4" customWidth="1"/>
    <col min="6410" max="6413" width="5" style="4" customWidth="1"/>
    <col min="6414" max="6414" width="6.125" style="4" customWidth="1"/>
    <col min="6415" max="6415" width="4.625" style="4" customWidth="1"/>
    <col min="6416" max="6416" width="4.75" style="4" customWidth="1"/>
    <col min="6417" max="6419" width="4.625" style="4" customWidth="1"/>
    <col min="6420" max="6420" width="5" style="4" customWidth="1"/>
    <col min="6421" max="6655" width="9" style="4"/>
    <col min="6656" max="6656" width="6.125" style="4" customWidth="1"/>
    <col min="6657" max="6657" width="5" style="4" customWidth="1"/>
    <col min="6658" max="6658" width="7.5" style="4" customWidth="1"/>
    <col min="6659" max="6659" width="6.25" style="4" customWidth="1"/>
    <col min="6660" max="6660" width="6" style="4" customWidth="1"/>
    <col min="6661" max="6664" width="5" style="4" customWidth="1"/>
    <col min="6665" max="6665" width="6.5" style="4" customWidth="1"/>
    <col min="6666" max="6669" width="5" style="4" customWidth="1"/>
    <col min="6670" max="6670" width="6.125" style="4" customWidth="1"/>
    <col min="6671" max="6671" width="4.625" style="4" customWidth="1"/>
    <col min="6672" max="6672" width="4.75" style="4" customWidth="1"/>
    <col min="6673" max="6675" width="4.625" style="4" customWidth="1"/>
    <col min="6676" max="6676" width="5" style="4" customWidth="1"/>
    <col min="6677" max="6911" width="9" style="4"/>
    <col min="6912" max="6912" width="6.125" style="4" customWidth="1"/>
    <col min="6913" max="6913" width="5" style="4" customWidth="1"/>
    <col min="6914" max="6914" width="7.5" style="4" customWidth="1"/>
    <col min="6915" max="6915" width="6.25" style="4" customWidth="1"/>
    <col min="6916" max="6916" width="6" style="4" customWidth="1"/>
    <col min="6917" max="6920" width="5" style="4" customWidth="1"/>
    <col min="6921" max="6921" width="6.5" style="4" customWidth="1"/>
    <col min="6922" max="6925" width="5" style="4" customWidth="1"/>
    <col min="6926" max="6926" width="6.125" style="4" customWidth="1"/>
    <col min="6927" max="6927" width="4.625" style="4" customWidth="1"/>
    <col min="6928" max="6928" width="4.75" style="4" customWidth="1"/>
    <col min="6929" max="6931" width="4.625" style="4" customWidth="1"/>
    <col min="6932" max="6932" width="5" style="4" customWidth="1"/>
    <col min="6933" max="7167" width="9" style="4"/>
    <col min="7168" max="7168" width="6.125" style="4" customWidth="1"/>
    <col min="7169" max="7169" width="5" style="4" customWidth="1"/>
    <col min="7170" max="7170" width="7.5" style="4" customWidth="1"/>
    <col min="7171" max="7171" width="6.25" style="4" customWidth="1"/>
    <col min="7172" max="7172" width="6" style="4" customWidth="1"/>
    <col min="7173" max="7176" width="5" style="4" customWidth="1"/>
    <col min="7177" max="7177" width="6.5" style="4" customWidth="1"/>
    <col min="7178" max="7181" width="5" style="4" customWidth="1"/>
    <col min="7182" max="7182" width="6.125" style="4" customWidth="1"/>
    <col min="7183" max="7183" width="4.625" style="4" customWidth="1"/>
    <col min="7184" max="7184" width="4.75" style="4" customWidth="1"/>
    <col min="7185" max="7187" width="4.625" style="4" customWidth="1"/>
    <col min="7188" max="7188" width="5" style="4" customWidth="1"/>
    <col min="7189" max="7423" width="9" style="4"/>
    <col min="7424" max="7424" width="6.125" style="4" customWidth="1"/>
    <col min="7425" max="7425" width="5" style="4" customWidth="1"/>
    <col min="7426" max="7426" width="7.5" style="4" customWidth="1"/>
    <col min="7427" max="7427" width="6.25" style="4" customWidth="1"/>
    <col min="7428" max="7428" width="6" style="4" customWidth="1"/>
    <col min="7429" max="7432" width="5" style="4" customWidth="1"/>
    <col min="7433" max="7433" width="6.5" style="4" customWidth="1"/>
    <col min="7434" max="7437" width="5" style="4" customWidth="1"/>
    <col min="7438" max="7438" width="6.125" style="4" customWidth="1"/>
    <col min="7439" max="7439" width="4.625" style="4" customWidth="1"/>
    <col min="7440" max="7440" width="4.75" style="4" customWidth="1"/>
    <col min="7441" max="7443" width="4.625" style="4" customWidth="1"/>
    <col min="7444" max="7444" width="5" style="4" customWidth="1"/>
    <col min="7445" max="7679" width="9" style="4"/>
    <col min="7680" max="7680" width="6.125" style="4" customWidth="1"/>
    <col min="7681" max="7681" width="5" style="4" customWidth="1"/>
    <col min="7682" max="7682" width="7.5" style="4" customWidth="1"/>
    <col min="7683" max="7683" width="6.25" style="4" customWidth="1"/>
    <col min="7684" max="7684" width="6" style="4" customWidth="1"/>
    <col min="7685" max="7688" width="5" style="4" customWidth="1"/>
    <col min="7689" max="7689" width="6.5" style="4" customWidth="1"/>
    <col min="7690" max="7693" width="5" style="4" customWidth="1"/>
    <col min="7694" max="7694" width="6.125" style="4" customWidth="1"/>
    <col min="7695" max="7695" width="4.625" style="4" customWidth="1"/>
    <col min="7696" max="7696" width="4.75" style="4" customWidth="1"/>
    <col min="7697" max="7699" width="4.625" style="4" customWidth="1"/>
    <col min="7700" max="7700" width="5" style="4" customWidth="1"/>
    <col min="7701" max="7935" width="9" style="4"/>
    <col min="7936" max="7936" width="6.125" style="4" customWidth="1"/>
    <col min="7937" max="7937" width="5" style="4" customWidth="1"/>
    <col min="7938" max="7938" width="7.5" style="4" customWidth="1"/>
    <col min="7939" max="7939" width="6.25" style="4" customWidth="1"/>
    <col min="7940" max="7940" width="6" style="4" customWidth="1"/>
    <col min="7941" max="7944" width="5" style="4" customWidth="1"/>
    <col min="7945" max="7945" width="6.5" style="4" customWidth="1"/>
    <col min="7946" max="7949" width="5" style="4" customWidth="1"/>
    <col min="7950" max="7950" width="6.125" style="4" customWidth="1"/>
    <col min="7951" max="7951" width="4.625" style="4" customWidth="1"/>
    <col min="7952" max="7952" width="4.75" style="4" customWidth="1"/>
    <col min="7953" max="7955" width="4.625" style="4" customWidth="1"/>
    <col min="7956" max="7956" width="5" style="4" customWidth="1"/>
    <col min="7957" max="8191" width="9" style="4"/>
    <col min="8192" max="8192" width="6.125" style="4" customWidth="1"/>
    <col min="8193" max="8193" width="5" style="4" customWidth="1"/>
    <col min="8194" max="8194" width="7.5" style="4" customWidth="1"/>
    <col min="8195" max="8195" width="6.25" style="4" customWidth="1"/>
    <col min="8196" max="8196" width="6" style="4" customWidth="1"/>
    <col min="8197" max="8200" width="5" style="4" customWidth="1"/>
    <col min="8201" max="8201" width="6.5" style="4" customWidth="1"/>
    <col min="8202" max="8205" width="5" style="4" customWidth="1"/>
    <col min="8206" max="8206" width="6.125" style="4" customWidth="1"/>
    <col min="8207" max="8207" width="4.625" style="4" customWidth="1"/>
    <col min="8208" max="8208" width="4.75" style="4" customWidth="1"/>
    <col min="8209" max="8211" width="4.625" style="4" customWidth="1"/>
    <col min="8212" max="8212" width="5" style="4" customWidth="1"/>
    <col min="8213" max="8447" width="9" style="4"/>
    <col min="8448" max="8448" width="6.125" style="4" customWidth="1"/>
    <col min="8449" max="8449" width="5" style="4" customWidth="1"/>
    <col min="8450" max="8450" width="7.5" style="4" customWidth="1"/>
    <col min="8451" max="8451" width="6.25" style="4" customWidth="1"/>
    <col min="8452" max="8452" width="6" style="4" customWidth="1"/>
    <col min="8453" max="8456" width="5" style="4" customWidth="1"/>
    <col min="8457" max="8457" width="6.5" style="4" customWidth="1"/>
    <col min="8458" max="8461" width="5" style="4" customWidth="1"/>
    <col min="8462" max="8462" width="6.125" style="4" customWidth="1"/>
    <col min="8463" max="8463" width="4.625" style="4" customWidth="1"/>
    <col min="8464" max="8464" width="4.75" style="4" customWidth="1"/>
    <col min="8465" max="8467" width="4.625" style="4" customWidth="1"/>
    <col min="8468" max="8468" width="5" style="4" customWidth="1"/>
    <col min="8469" max="8703" width="9" style="4"/>
    <col min="8704" max="8704" width="6.125" style="4" customWidth="1"/>
    <col min="8705" max="8705" width="5" style="4" customWidth="1"/>
    <col min="8706" max="8706" width="7.5" style="4" customWidth="1"/>
    <col min="8707" max="8707" width="6.25" style="4" customWidth="1"/>
    <col min="8708" max="8708" width="6" style="4" customWidth="1"/>
    <col min="8709" max="8712" width="5" style="4" customWidth="1"/>
    <col min="8713" max="8713" width="6.5" style="4" customWidth="1"/>
    <col min="8714" max="8717" width="5" style="4" customWidth="1"/>
    <col min="8718" max="8718" width="6.125" style="4" customWidth="1"/>
    <col min="8719" max="8719" width="4.625" style="4" customWidth="1"/>
    <col min="8720" max="8720" width="4.75" style="4" customWidth="1"/>
    <col min="8721" max="8723" width="4.625" style="4" customWidth="1"/>
    <col min="8724" max="8724" width="5" style="4" customWidth="1"/>
    <col min="8725" max="8959" width="9" style="4"/>
    <col min="8960" max="8960" width="6.125" style="4" customWidth="1"/>
    <col min="8961" max="8961" width="5" style="4" customWidth="1"/>
    <col min="8962" max="8962" width="7.5" style="4" customWidth="1"/>
    <col min="8963" max="8963" width="6.25" style="4" customWidth="1"/>
    <col min="8964" max="8964" width="6" style="4" customWidth="1"/>
    <col min="8965" max="8968" width="5" style="4" customWidth="1"/>
    <col min="8969" max="8969" width="6.5" style="4" customWidth="1"/>
    <col min="8970" max="8973" width="5" style="4" customWidth="1"/>
    <col min="8974" max="8974" width="6.125" style="4" customWidth="1"/>
    <col min="8975" max="8975" width="4.625" style="4" customWidth="1"/>
    <col min="8976" max="8976" width="4.75" style="4" customWidth="1"/>
    <col min="8977" max="8979" width="4.625" style="4" customWidth="1"/>
    <col min="8980" max="8980" width="5" style="4" customWidth="1"/>
    <col min="8981" max="9215" width="9" style="4"/>
    <col min="9216" max="9216" width="6.125" style="4" customWidth="1"/>
    <col min="9217" max="9217" width="5" style="4" customWidth="1"/>
    <col min="9218" max="9218" width="7.5" style="4" customWidth="1"/>
    <col min="9219" max="9219" width="6.25" style="4" customWidth="1"/>
    <col min="9220" max="9220" width="6" style="4" customWidth="1"/>
    <col min="9221" max="9224" width="5" style="4" customWidth="1"/>
    <col min="9225" max="9225" width="6.5" style="4" customWidth="1"/>
    <col min="9226" max="9229" width="5" style="4" customWidth="1"/>
    <col min="9230" max="9230" width="6.125" style="4" customWidth="1"/>
    <col min="9231" max="9231" width="4.625" style="4" customWidth="1"/>
    <col min="9232" max="9232" width="4.75" style="4" customWidth="1"/>
    <col min="9233" max="9235" width="4.625" style="4" customWidth="1"/>
    <col min="9236" max="9236" width="5" style="4" customWidth="1"/>
    <col min="9237" max="9471" width="9" style="4"/>
    <col min="9472" max="9472" width="6.125" style="4" customWidth="1"/>
    <col min="9473" max="9473" width="5" style="4" customWidth="1"/>
    <col min="9474" max="9474" width="7.5" style="4" customWidth="1"/>
    <col min="9475" max="9475" width="6.25" style="4" customWidth="1"/>
    <col min="9476" max="9476" width="6" style="4" customWidth="1"/>
    <col min="9477" max="9480" width="5" style="4" customWidth="1"/>
    <col min="9481" max="9481" width="6.5" style="4" customWidth="1"/>
    <col min="9482" max="9485" width="5" style="4" customWidth="1"/>
    <col min="9486" max="9486" width="6.125" style="4" customWidth="1"/>
    <col min="9487" max="9487" width="4.625" style="4" customWidth="1"/>
    <col min="9488" max="9488" width="4.75" style="4" customWidth="1"/>
    <col min="9489" max="9491" width="4.625" style="4" customWidth="1"/>
    <col min="9492" max="9492" width="5" style="4" customWidth="1"/>
    <col min="9493" max="9727" width="9" style="4"/>
    <col min="9728" max="9728" width="6.125" style="4" customWidth="1"/>
    <col min="9729" max="9729" width="5" style="4" customWidth="1"/>
    <col min="9730" max="9730" width="7.5" style="4" customWidth="1"/>
    <col min="9731" max="9731" width="6.25" style="4" customWidth="1"/>
    <col min="9732" max="9732" width="6" style="4" customWidth="1"/>
    <col min="9733" max="9736" width="5" style="4" customWidth="1"/>
    <col min="9737" max="9737" width="6.5" style="4" customWidth="1"/>
    <col min="9738" max="9741" width="5" style="4" customWidth="1"/>
    <col min="9742" max="9742" width="6.125" style="4" customWidth="1"/>
    <col min="9743" max="9743" width="4.625" style="4" customWidth="1"/>
    <col min="9744" max="9744" width="4.75" style="4" customWidth="1"/>
    <col min="9745" max="9747" width="4.625" style="4" customWidth="1"/>
    <col min="9748" max="9748" width="5" style="4" customWidth="1"/>
    <col min="9749" max="9983" width="9" style="4"/>
    <col min="9984" max="9984" width="6.125" style="4" customWidth="1"/>
    <col min="9985" max="9985" width="5" style="4" customWidth="1"/>
    <col min="9986" max="9986" width="7.5" style="4" customWidth="1"/>
    <col min="9987" max="9987" width="6.25" style="4" customWidth="1"/>
    <col min="9988" max="9988" width="6" style="4" customWidth="1"/>
    <col min="9989" max="9992" width="5" style="4" customWidth="1"/>
    <col min="9993" max="9993" width="6.5" style="4" customWidth="1"/>
    <col min="9994" max="9997" width="5" style="4" customWidth="1"/>
    <col min="9998" max="9998" width="6.125" style="4" customWidth="1"/>
    <col min="9999" max="9999" width="4.625" style="4" customWidth="1"/>
    <col min="10000" max="10000" width="4.75" style="4" customWidth="1"/>
    <col min="10001" max="10003" width="4.625" style="4" customWidth="1"/>
    <col min="10004" max="10004" width="5" style="4" customWidth="1"/>
    <col min="10005" max="10239" width="9" style="4"/>
    <col min="10240" max="10240" width="6.125" style="4" customWidth="1"/>
    <col min="10241" max="10241" width="5" style="4" customWidth="1"/>
    <col min="10242" max="10242" width="7.5" style="4" customWidth="1"/>
    <col min="10243" max="10243" width="6.25" style="4" customWidth="1"/>
    <col min="10244" max="10244" width="6" style="4" customWidth="1"/>
    <col min="10245" max="10248" width="5" style="4" customWidth="1"/>
    <col min="10249" max="10249" width="6.5" style="4" customWidth="1"/>
    <col min="10250" max="10253" width="5" style="4" customWidth="1"/>
    <col min="10254" max="10254" width="6.125" style="4" customWidth="1"/>
    <col min="10255" max="10255" width="4.625" style="4" customWidth="1"/>
    <col min="10256" max="10256" width="4.75" style="4" customWidth="1"/>
    <col min="10257" max="10259" width="4.625" style="4" customWidth="1"/>
    <col min="10260" max="10260" width="5" style="4" customWidth="1"/>
    <col min="10261" max="10495" width="9" style="4"/>
    <col min="10496" max="10496" width="6.125" style="4" customWidth="1"/>
    <col min="10497" max="10497" width="5" style="4" customWidth="1"/>
    <col min="10498" max="10498" width="7.5" style="4" customWidth="1"/>
    <col min="10499" max="10499" width="6.25" style="4" customWidth="1"/>
    <col min="10500" max="10500" width="6" style="4" customWidth="1"/>
    <col min="10501" max="10504" width="5" style="4" customWidth="1"/>
    <col min="10505" max="10505" width="6.5" style="4" customWidth="1"/>
    <col min="10506" max="10509" width="5" style="4" customWidth="1"/>
    <col min="10510" max="10510" width="6.125" style="4" customWidth="1"/>
    <col min="10511" max="10511" width="4.625" style="4" customWidth="1"/>
    <col min="10512" max="10512" width="4.75" style="4" customWidth="1"/>
    <col min="10513" max="10515" width="4.625" style="4" customWidth="1"/>
    <col min="10516" max="10516" width="5" style="4" customWidth="1"/>
    <col min="10517" max="10751" width="9" style="4"/>
    <col min="10752" max="10752" width="6.125" style="4" customWidth="1"/>
    <col min="10753" max="10753" width="5" style="4" customWidth="1"/>
    <col min="10754" max="10754" width="7.5" style="4" customWidth="1"/>
    <col min="10755" max="10755" width="6.25" style="4" customWidth="1"/>
    <col min="10756" max="10756" width="6" style="4" customWidth="1"/>
    <col min="10757" max="10760" width="5" style="4" customWidth="1"/>
    <col min="10761" max="10761" width="6.5" style="4" customWidth="1"/>
    <col min="10762" max="10765" width="5" style="4" customWidth="1"/>
    <col min="10766" max="10766" width="6.125" style="4" customWidth="1"/>
    <col min="10767" max="10767" width="4.625" style="4" customWidth="1"/>
    <col min="10768" max="10768" width="4.75" style="4" customWidth="1"/>
    <col min="10769" max="10771" width="4.625" style="4" customWidth="1"/>
    <col min="10772" max="10772" width="5" style="4" customWidth="1"/>
    <col min="10773" max="11007" width="9" style="4"/>
    <col min="11008" max="11008" width="6.125" style="4" customWidth="1"/>
    <col min="11009" max="11009" width="5" style="4" customWidth="1"/>
    <col min="11010" max="11010" width="7.5" style="4" customWidth="1"/>
    <col min="11011" max="11011" width="6.25" style="4" customWidth="1"/>
    <col min="11012" max="11012" width="6" style="4" customWidth="1"/>
    <col min="11013" max="11016" width="5" style="4" customWidth="1"/>
    <col min="11017" max="11017" width="6.5" style="4" customWidth="1"/>
    <col min="11018" max="11021" width="5" style="4" customWidth="1"/>
    <col min="11022" max="11022" width="6.125" style="4" customWidth="1"/>
    <col min="11023" max="11023" width="4.625" style="4" customWidth="1"/>
    <col min="11024" max="11024" width="4.75" style="4" customWidth="1"/>
    <col min="11025" max="11027" width="4.625" style="4" customWidth="1"/>
    <col min="11028" max="11028" width="5" style="4" customWidth="1"/>
    <col min="11029" max="11263" width="9" style="4"/>
    <col min="11264" max="11264" width="6.125" style="4" customWidth="1"/>
    <col min="11265" max="11265" width="5" style="4" customWidth="1"/>
    <col min="11266" max="11266" width="7.5" style="4" customWidth="1"/>
    <col min="11267" max="11267" width="6.25" style="4" customWidth="1"/>
    <col min="11268" max="11268" width="6" style="4" customWidth="1"/>
    <col min="11269" max="11272" width="5" style="4" customWidth="1"/>
    <col min="11273" max="11273" width="6.5" style="4" customWidth="1"/>
    <col min="11274" max="11277" width="5" style="4" customWidth="1"/>
    <col min="11278" max="11278" width="6.125" style="4" customWidth="1"/>
    <col min="11279" max="11279" width="4.625" style="4" customWidth="1"/>
    <col min="11280" max="11280" width="4.75" style="4" customWidth="1"/>
    <col min="11281" max="11283" width="4.625" style="4" customWidth="1"/>
    <col min="11284" max="11284" width="5" style="4" customWidth="1"/>
    <col min="11285" max="11519" width="9" style="4"/>
    <col min="11520" max="11520" width="6.125" style="4" customWidth="1"/>
    <col min="11521" max="11521" width="5" style="4" customWidth="1"/>
    <col min="11522" max="11522" width="7.5" style="4" customWidth="1"/>
    <col min="11523" max="11523" width="6.25" style="4" customWidth="1"/>
    <col min="11524" max="11524" width="6" style="4" customWidth="1"/>
    <col min="11525" max="11528" width="5" style="4" customWidth="1"/>
    <col min="11529" max="11529" width="6.5" style="4" customWidth="1"/>
    <col min="11530" max="11533" width="5" style="4" customWidth="1"/>
    <col min="11534" max="11534" width="6.125" style="4" customWidth="1"/>
    <col min="11535" max="11535" width="4.625" style="4" customWidth="1"/>
    <col min="11536" max="11536" width="4.75" style="4" customWidth="1"/>
    <col min="11537" max="11539" width="4.625" style="4" customWidth="1"/>
    <col min="11540" max="11540" width="5" style="4" customWidth="1"/>
    <col min="11541" max="11775" width="9" style="4"/>
    <col min="11776" max="11776" width="6.125" style="4" customWidth="1"/>
    <col min="11777" max="11777" width="5" style="4" customWidth="1"/>
    <col min="11778" max="11778" width="7.5" style="4" customWidth="1"/>
    <col min="11779" max="11779" width="6.25" style="4" customWidth="1"/>
    <col min="11780" max="11780" width="6" style="4" customWidth="1"/>
    <col min="11781" max="11784" width="5" style="4" customWidth="1"/>
    <col min="11785" max="11785" width="6.5" style="4" customWidth="1"/>
    <col min="11786" max="11789" width="5" style="4" customWidth="1"/>
    <col min="11790" max="11790" width="6.125" style="4" customWidth="1"/>
    <col min="11791" max="11791" width="4.625" style="4" customWidth="1"/>
    <col min="11792" max="11792" width="4.75" style="4" customWidth="1"/>
    <col min="11793" max="11795" width="4.625" style="4" customWidth="1"/>
    <col min="11796" max="11796" width="5" style="4" customWidth="1"/>
    <col min="11797" max="12031" width="9" style="4"/>
    <col min="12032" max="12032" width="6.125" style="4" customWidth="1"/>
    <col min="12033" max="12033" width="5" style="4" customWidth="1"/>
    <col min="12034" max="12034" width="7.5" style="4" customWidth="1"/>
    <col min="12035" max="12035" width="6.25" style="4" customWidth="1"/>
    <col min="12036" max="12036" width="6" style="4" customWidth="1"/>
    <col min="12037" max="12040" width="5" style="4" customWidth="1"/>
    <col min="12041" max="12041" width="6.5" style="4" customWidth="1"/>
    <col min="12042" max="12045" width="5" style="4" customWidth="1"/>
    <col min="12046" max="12046" width="6.125" style="4" customWidth="1"/>
    <col min="12047" max="12047" width="4.625" style="4" customWidth="1"/>
    <col min="12048" max="12048" width="4.75" style="4" customWidth="1"/>
    <col min="12049" max="12051" width="4.625" style="4" customWidth="1"/>
    <col min="12052" max="12052" width="5" style="4" customWidth="1"/>
    <col min="12053" max="12287" width="9" style="4"/>
    <col min="12288" max="12288" width="6.125" style="4" customWidth="1"/>
    <col min="12289" max="12289" width="5" style="4" customWidth="1"/>
    <col min="12290" max="12290" width="7.5" style="4" customWidth="1"/>
    <col min="12291" max="12291" width="6.25" style="4" customWidth="1"/>
    <col min="12292" max="12292" width="6" style="4" customWidth="1"/>
    <col min="12293" max="12296" width="5" style="4" customWidth="1"/>
    <col min="12297" max="12297" width="6.5" style="4" customWidth="1"/>
    <col min="12298" max="12301" width="5" style="4" customWidth="1"/>
    <col min="12302" max="12302" width="6.125" style="4" customWidth="1"/>
    <col min="12303" max="12303" width="4.625" style="4" customWidth="1"/>
    <col min="12304" max="12304" width="4.75" style="4" customWidth="1"/>
    <col min="12305" max="12307" width="4.625" style="4" customWidth="1"/>
    <col min="12308" max="12308" width="5" style="4" customWidth="1"/>
    <col min="12309" max="12543" width="9" style="4"/>
    <col min="12544" max="12544" width="6.125" style="4" customWidth="1"/>
    <col min="12545" max="12545" width="5" style="4" customWidth="1"/>
    <col min="12546" max="12546" width="7.5" style="4" customWidth="1"/>
    <col min="12547" max="12547" width="6.25" style="4" customWidth="1"/>
    <col min="12548" max="12548" width="6" style="4" customWidth="1"/>
    <col min="12549" max="12552" width="5" style="4" customWidth="1"/>
    <col min="12553" max="12553" width="6.5" style="4" customWidth="1"/>
    <col min="12554" max="12557" width="5" style="4" customWidth="1"/>
    <col min="12558" max="12558" width="6.125" style="4" customWidth="1"/>
    <col min="12559" max="12559" width="4.625" style="4" customWidth="1"/>
    <col min="12560" max="12560" width="4.75" style="4" customWidth="1"/>
    <col min="12561" max="12563" width="4.625" style="4" customWidth="1"/>
    <col min="12564" max="12564" width="5" style="4" customWidth="1"/>
    <col min="12565" max="12799" width="9" style="4"/>
    <col min="12800" max="12800" width="6.125" style="4" customWidth="1"/>
    <col min="12801" max="12801" width="5" style="4" customWidth="1"/>
    <col min="12802" max="12802" width="7.5" style="4" customWidth="1"/>
    <col min="12803" max="12803" width="6.25" style="4" customWidth="1"/>
    <col min="12804" max="12804" width="6" style="4" customWidth="1"/>
    <col min="12805" max="12808" width="5" style="4" customWidth="1"/>
    <col min="12809" max="12809" width="6.5" style="4" customWidth="1"/>
    <col min="12810" max="12813" width="5" style="4" customWidth="1"/>
    <col min="12814" max="12814" width="6.125" style="4" customWidth="1"/>
    <col min="12815" max="12815" width="4.625" style="4" customWidth="1"/>
    <col min="12816" max="12816" width="4.75" style="4" customWidth="1"/>
    <col min="12817" max="12819" width="4.625" style="4" customWidth="1"/>
    <col min="12820" max="12820" width="5" style="4" customWidth="1"/>
    <col min="12821" max="13055" width="9" style="4"/>
    <col min="13056" max="13056" width="6.125" style="4" customWidth="1"/>
    <col min="13057" max="13057" width="5" style="4" customWidth="1"/>
    <col min="13058" max="13058" width="7.5" style="4" customWidth="1"/>
    <col min="13059" max="13059" width="6.25" style="4" customWidth="1"/>
    <col min="13060" max="13060" width="6" style="4" customWidth="1"/>
    <col min="13061" max="13064" width="5" style="4" customWidth="1"/>
    <col min="13065" max="13065" width="6.5" style="4" customWidth="1"/>
    <col min="13066" max="13069" width="5" style="4" customWidth="1"/>
    <col min="13070" max="13070" width="6.125" style="4" customWidth="1"/>
    <col min="13071" max="13071" width="4.625" style="4" customWidth="1"/>
    <col min="13072" max="13072" width="4.75" style="4" customWidth="1"/>
    <col min="13073" max="13075" width="4.625" style="4" customWidth="1"/>
    <col min="13076" max="13076" width="5" style="4" customWidth="1"/>
    <col min="13077" max="13311" width="9" style="4"/>
    <col min="13312" max="13312" width="6.125" style="4" customWidth="1"/>
    <col min="13313" max="13313" width="5" style="4" customWidth="1"/>
    <col min="13314" max="13314" width="7.5" style="4" customWidth="1"/>
    <col min="13315" max="13315" width="6.25" style="4" customWidth="1"/>
    <col min="13316" max="13316" width="6" style="4" customWidth="1"/>
    <col min="13317" max="13320" width="5" style="4" customWidth="1"/>
    <col min="13321" max="13321" width="6.5" style="4" customWidth="1"/>
    <col min="13322" max="13325" width="5" style="4" customWidth="1"/>
    <col min="13326" max="13326" width="6.125" style="4" customWidth="1"/>
    <col min="13327" max="13327" width="4.625" style="4" customWidth="1"/>
    <col min="13328" max="13328" width="4.75" style="4" customWidth="1"/>
    <col min="13329" max="13331" width="4.625" style="4" customWidth="1"/>
    <col min="13332" max="13332" width="5" style="4" customWidth="1"/>
    <col min="13333" max="13567" width="9" style="4"/>
    <col min="13568" max="13568" width="6.125" style="4" customWidth="1"/>
    <col min="13569" max="13569" width="5" style="4" customWidth="1"/>
    <col min="13570" max="13570" width="7.5" style="4" customWidth="1"/>
    <col min="13571" max="13571" width="6.25" style="4" customWidth="1"/>
    <col min="13572" max="13572" width="6" style="4" customWidth="1"/>
    <col min="13573" max="13576" width="5" style="4" customWidth="1"/>
    <col min="13577" max="13577" width="6.5" style="4" customWidth="1"/>
    <col min="13578" max="13581" width="5" style="4" customWidth="1"/>
    <col min="13582" max="13582" width="6.125" style="4" customWidth="1"/>
    <col min="13583" max="13583" width="4.625" style="4" customWidth="1"/>
    <col min="13584" max="13584" width="4.75" style="4" customWidth="1"/>
    <col min="13585" max="13587" width="4.625" style="4" customWidth="1"/>
    <col min="13588" max="13588" width="5" style="4" customWidth="1"/>
    <col min="13589" max="13823" width="9" style="4"/>
    <col min="13824" max="13824" width="6.125" style="4" customWidth="1"/>
    <col min="13825" max="13825" width="5" style="4" customWidth="1"/>
    <col min="13826" max="13826" width="7.5" style="4" customWidth="1"/>
    <col min="13827" max="13827" width="6.25" style="4" customWidth="1"/>
    <col min="13828" max="13828" width="6" style="4" customWidth="1"/>
    <col min="13829" max="13832" width="5" style="4" customWidth="1"/>
    <col min="13833" max="13833" width="6.5" style="4" customWidth="1"/>
    <col min="13834" max="13837" width="5" style="4" customWidth="1"/>
    <col min="13838" max="13838" width="6.125" style="4" customWidth="1"/>
    <col min="13839" max="13839" width="4.625" style="4" customWidth="1"/>
    <col min="13840" max="13840" width="4.75" style="4" customWidth="1"/>
    <col min="13841" max="13843" width="4.625" style="4" customWidth="1"/>
    <col min="13844" max="13844" width="5" style="4" customWidth="1"/>
    <col min="13845" max="14079" width="9" style="4"/>
    <col min="14080" max="14080" width="6.125" style="4" customWidth="1"/>
    <col min="14081" max="14081" width="5" style="4" customWidth="1"/>
    <col min="14082" max="14082" width="7.5" style="4" customWidth="1"/>
    <col min="14083" max="14083" width="6.25" style="4" customWidth="1"/>
    <col min="14084" max="14084" width="6" style="4" customWidth="1"/>
    <col min="14085" max="14088" width="5" style="4" customWidth="1"/>
    <col min="14089" max="14089" width="6.5" style="4" customWidth="1"/>
    <col min="14090" max="14093" width="5" style="4" customWidth="1"/>
    <col min="14094" max="14094" width="6.125" style="4" customWidth="1"/>
    <col min="14095" max="14095" width="4.625" style="4" customWidth="1"/>
    <col min="14096" max="14096" width="4.75" style="4" customWidth="1"/>
    <col min="14097" max="14099" width="4.625" style="4" customWidth="1"/>
    <col min="14100" max="14100" width="5" style="4" customWidth="1"/>
    <col min="14101" max="14335" width="9" style="4"/>
    <col min="14336" max="14336" width="6.125" style="4" customWidth="1"/>
    <col min="14337" max="14337" width="5" style="4" customWidth="1"/>
    <col min="14338" max="14338" width="7.5" style="4" customWidth="1"/>
    <col min="14339" max="14339" width="6.25" style="4" customWidth="1"/>
    <col min="14340" max="14340" width="6" style="4" customWidth="1"/>
    <col min="14341" max="14344" width="5" style="4" customWidth="1"/>
    <col min="14345" max="14345" width="6.5" style="4" customWidth="1"/>
    <col min="14346" max="14349" width="5" style="4" customWidth="1"/>
    <col min="14350" max="14350" width="6.125" style="4" customWidth="1"/>
    <col min="14351" max="14351" width="4.625" style="4" customWidth="1"/>
    <col min="14352" max="14352" width="4.75" style="4" customWidth="1"/>
    <col min="14353" max="14355" width="4.625" style="4" customWidth="1"/>
    <col min="14356" max="14356" width="5" style="4" customWidth="1"/>
    <col min="14357" max="14591" width="9" style="4"/>
    <col min="14592" max="14592" width="6.125" style="4" customWidth="1"/>
    <col min="14593" max="14593" width="5" style="4" customWidth="1"/>
    <col min="14594" max="14594" width="7.5" style="4" customWidth="1"/>
    <col min="14595" max="14595" width="6.25" style="4" customWidth="1"/>
    <col min="14596" max="14596" width="6" style="4" customWidth="1"/>
    <col min="14597" max="14600" width="5" style="4" customWidth="1"/>
    <col min="14601" max="14601" width="6.5" style="4" customWidth="1"/>
    <col min="14602" max="14605" width="5" style="4" customWidth="1"/>
    <col min="14606" max="14606" width="6.125" style="4" customWidth="1"/>
    <col min="14607" max="14607" width="4.625" style="4" customWidth="1"/>
    <col min="14608" max="14608" width="4.75" style="4" customWidth="1"/>
    <col min="14609" max="14611" width="4.625" style="4" customWidth="1"/>
    <col min="14612" max="14612" width="5" style="4" customWidth="1"/>
    <col min="14613" max="14847" width="9" style="4"/>
    <col min="14848" max="14848" width="6.125" style="4" customWidth="1"/>
    <col min="14849" max="14849" width="5" style="4" customWidth="1"/>
    <col min="14850" max="14850" width="7.5" style="4" customWidth="1"/>
    <col min="14851" max="14851" width="6.25" style="4" customWidth="1"/>
    <col min="14852" max="14852" width="6" style="4" customWidth="1"/>
    <col min="14853" max="14856" width="5" style="4" customWidth="1"/>
    <col min="14857" max="14857" width="6.5" style="4" customWidth="1"/>
    <col min="14858" max="14861" width="5" style="4" customWidth="1"/>
    <col min="14862" max="14862" width="6.125" style="4" customWidth="1"/>
    <col min="14863" max="14863" width="4.625" style="4" customWidth="1"/>
    <col min="14864" max="14864" width="4.75" style="4" customWidth="1"/>
    <col min="14865" max="14867" width="4.625" style="4" customWidth="1"/>
    <col min="14868" max="14868" width="5" style="4" customWidth="1"/>
    <col min="14869" max="15103" width="9" style="4"/>
    <col min="15104" max="15104" width="6.125" style="4" customWidth="1"/>
    <col min="15105" max="15105" width="5" style="4" customWidth="1"/>
    <col min="15106" max="15106" width="7.5" style="4" customWidth="1"/>
    <col min="15107" max="15107" width="6.25" style="4" customWidth="1"/>
    <col min="15108" max="15108" width="6" style="4" customWidth="1"/>
    <col min="15109" max="15112" width="5" style="4" customWidth="1"/>
    <col min="15113" max="15113" width="6.5" style="4" customWidth="1"/>
    <col min="15114" max="15117" width="5" style="4" customWidth="1"/>
    <col min="15118" max="15118" width="6.125" style="4" customWidth="1"/>
    <col min="15119" max="15119" width="4.625" style="4" customWidth="1"/>
    <col min="15120" max="15120" width="4.75" style="4" customWidth="1"/>
    <col min="15121" max="15123" width="4.625" style="4" customWidth="1"/>
    <col min="15124" max="15124" width="5" style="4" customWidth="1"/>
    <col min="15125" max="15359" width="9" style="4"/>
    <col min="15360" max="15360" width="6.125" style="4" customWidth="1"/>
    <col min="15361" max="15361" width="5" style="4" customWidth="1"/>
    <col min="15362" max="15362" width="7.5" style="4" customWidth="1"/>
    <col min="15363" max="15363" width="6.25" style="4" customWidth="1"/>
    <col min="15364" max="15364" width="6" style="4" customWidth="1"/>
    <col min="15365" max="15368" width="5" style="4" customWidth="1"/>
    <col min="15369" max="15369" width="6.5" style="4" customWidth="1"/>
    <col min="15370" max="15373" width="5" style="4" customWidth="1"/>
    <col min="15374" max="15374" width="6.125" style="4" customWidth="1"/>
    <col min="15375" max="15375" width="4.625" style="4" customWidth="1"/>
    <col min="15376" max="15376" width="4.75" style="4" customWidth="1"/>
    <col min="15377" max="15379" width="4.625" style="4" customWidth="1"/>
    <col min="15380" max="15380" width="5" style="4" customWidth="1"/>
    <col min="15381" max="15615" width="9" style="4"/>
    <col min="15616" max="15616" width="6.125" style="4" customWidth="1"/>
    <col min="15617" max="15617" width="5" style="4" customWidth="1"/>
    <col min="15618" max="15618" width="7.5" style="4" customWidth="1"/>
    <col min="15619" max="15619" width="6.25" style="4" customWidth="1"/>
    <col min="15620" max="15620" width="6" style="4" customWidth="1"/>
    <col min="15621" max="15624" width="5" style="4" customWidth="1"/>
    <col min="15625" max="15625" width="6.5" style="4" customWidth="1"/>
    <col min="15626" max="15629" width="5" style="4" customWidth="1"/>
    <col min="15630" max="15630" width="6.125" style="4" customWidth="1"/>
    <col min="15631" max="15631" width="4.625" style="4" customWidth="1"/>
    <col min="15632" max="15632" width="4.75" style="4" customWidth="1"/>
    <col min="15633" max="15635" width="4.625" style="4" customWidth="1"/>
    <col min="15636" max="15636" width="5" style="4" customWidth="1"/>
    <col min="15637" max="15871" width="9" style="4"/>
    <col min="15872" max="15872" width="6.125" style="4" customWidth="1"/>
    <col min="15873" max="15873" width="5" style="4" customWidth="1"/>
    <col min="15874" max="15874" width="7.5" style="4" customWidth="1"/>
    <col min="15875" max="15875" width="6.25" style="4" customWidth="1"/>
    <col min="15876" max="15876" width="6" style="4" customWidth="1"/>
    <col min="15877" max="15880" width="5" style="4" customWidth="1"/>
    <col min="15881" max="15881" width="6.5" style="4" customWidth="1"/>
    <col min="15882" max="15885" width="5" style="4" customWidth="1"/>
    <col min="15886" max="15886" width="6.125" style="4" customWidth="1"/>
    <col min="15887" max="15887" width="4.625" style="4" customWidth="1"/>
    <col min="15888" max="15888" width="4.75" style="4" customWidth="1"/>
    <col min="15889" max="15891" width="4.625" style="4" customWidth="1"/>
    <col min="15892" max="15892" width="5" style="4" customWidth="1"/>
    <col min="15893" max="16127" width="9" style="4"/>
    <col min="16128" max="16128" width="6.125" style="4" customWidth="1"/>
    <col min="16129" max="16129" width="5" style="4" customWidth="1"/>
    <col min="16130" max="16130" width="7.5" style="4" customWidth="1"/>
    <col min="16131" max="16131" width="6.25" style="4" customWidth="1"/>
    <col min="16132" max="16132" width="6" style="4" customWidth="1"/>
    <col min="16133" max="16136" width="5" style="4" customWidth="1"/>
    <col min="16137" max="16137" width="6.5" style="4" customWidth="1"/>
    <col min="16138" max="16141" width="5" style="4" customWidth="1"/>
    <col min="16142" max="16142" width="6.125" style="4" customWidth="1"/>
    <col min="16143" max="16143" width="4.625" style="4" customWidth="1"/>
    <col min="16144" max="16144" width="4.75" style="4" customWidth="1"/>
    <col min="16145" max="16147" width="4.625" style="4" customWidth="1"/>
    <col min="16148" max="16148" width="5" style="4" customWidth="1"/>
    <col min="16149" max="16384" width="9" style="4"/>
  </cols>
  <sheetData>
    <row r="2" spans="1:20">
      <c r="A2" s="4" t="s">
        <v>58</v>
      </c>
    </row>
    <row r="3" spans="1:20">
      <c r="A3" s="5"/>
      <c r="B3" s="6"/>
      <c r="C3" s="6"/>
      <c r="D3" s="6"/>
      <c r="E3" s="7"/>
      <c r="F3" s="7"/>
      <c r="G3" s="7"/>
      <c r="H3" s="8"/>
      <c r="I3" s="8"/>
      <c r="J3" s="8"/>
      <c r="K3" s="8"/>
      <c r="L3" s="8"/>
      <c r="M3" s="9"/>
      <c r="N3" s="9"/>
      <c r="O3" s="184" t="s">
        <v>59</v>
      </c>
      <c r="P3" s="184"/>
      <c r="Q3" s="184"/>
      <c r="R3" s="184"/>
      <c r="S3" s="184"/>
      <c r="T3" s="184"/>
    </row>
    <row r="4" spans="1:20" ht="27.75" customHeight="1">
      <c r="A4" s="10" t="s">
        <v>2</v>
      </c>
      <c r="B4" s="185" t="s">
        <v>3</v>
      </c>
      <c r="C4" s="186"/>
      <c r="D4" s="186"/>
      <c r="E4" s="186"/>
      <c r="F4" s="186"/>
      <c r="G4" s="186"/>
      <c r="H4" s="186"/>
      <c r="I4" s="186"/>
      <c r="J4" s="186"/>
      <c r="K4" s="186"/>
      <c r="L4" s="186"/>
      <c r="M4" s="186"/>
      <c r="N4" s="186"/>
      <c r="O4" s="186"/>
      <c r="P4" s="186"/>
      <c r="Q4" s="186"/>
      <c r="R4" s="186"/>
      <c r="S4" s="186"/>
      <c r="T4" s="187" t="s">
        <v>4</v>
      </c>
    </row>
    <row r="5" spans="1:20" s="9" customFormat="1" ht="27.75" customHeight="1">
      <c r="A5" s="11" t="s">
        <v>5</v>
      </c>
      <c r="B5" s="11"/>
      <c r="C5" s="189" t="s">
        <v>6</v>
      </c>
      <c r="D5" s="190"/>
      <c r="E5" s="190"/>
      <c r="F5" s="190"/>
      <c r="G5" s="190"/>
      <c r="H5" s="190"/>
      <c r="I5" s="190"/>
      <c r="J5" s="190"/>
      <c r="K5" s="190"/>
      <c r="L5" s="190"/>
      <c r="M5" s="190"/>
      <c r="N5" s="191"/>
      <c r="O5" s="192" t="s">
        <v>7</v>
      </c>
      <c r="P5" s="193"/>
      <c r="Q5" s="193"/>
      <c r="R5" s="194"/>
      <c r="S5" s="187" t="s">
        <v>8</v>
      </c>
      <c r="T5" s="188"/>
    </row>
    <row r="6" spans="1:20" s="9" customFormat="1" ht="27.75" customHeight="1">
      <c r="A6" s="11"/>
      <c r="B6" s="11"/>
      <c r="C6" s="195" t="s">
        <v>9</v>
      </c>
      <c r="D6" s="189" t="s">
        <v>60</v>
      </c>
      <c r="E6" s="190"/>
      <c r="F6" s="190"/>
      <c r="G6" s="190"/>
      <c r="H6" s="190"/>
      <c r="I6" s="190"/>
      <c r="J6" s="190"/>
      <c r="K6" s="191"/>
      <c r="L6" s="187" t="s">
        <v>10</v>
      </c>
      <c r="M6" s="187" t="s">
        <v>11</v>
      </c>
      <c r="N6" s="202" t="s">
        <v>12</v>
      </c>
      <c r="O6" s="195" t="s">
        <v>61</v>
      </c>
      <c r="P6" s="198" t="s">
        <v>38</v>
      </c>
      <c r="Q6" s="198" t="s">
        <v>13</v>
      </c>
      <c r="R6" s="202" t="s">
        <v>12</v>
      </c>
      <c r="S6" s="188"/>
      <c r="T6" s="188"/>
    </row>
    <row r="7" spans="1:20" ht="27.75" customHeight="1">
      <c r="A7" s="11" t="s">
        <v>14</v>
      </c>
      <c r="B7" s="11" t="s">
        <v>15</v>
      </c>
      <c r="C7" s="196"/>
      <c r="D7" s="189" t="s">
        <v>62</v>
      </c>
      <c r="E7" s="190"/>
      <c r="F7" s="191"/>
      <c r="G7" s="198" t="s">
        <v>39</v>
      </c>
      <c r="H7" s="198" t="s">
        <v>16</v>
      </c>
      <c r="I7" s="198" t="s">
        <v>17</v>
      </c>
      <c r="J7" s="198" t="s">
        <v>40</v>
      </c>
      <c r="K7" s="198" t="s">
        <v>41</v>
      </c>
      <c r="L7" s="188"/>
      <c r="M7" s="188"/>
      <c r="N7" s="203"/>
      <c r="O7" s="196"/>
      <c r="P7" s="199"/>
      <c r="Q7" s="199"/>
      <c r="R7" s="203"/>
      <c r="S7" s="188"/>
      <c r="T7" s="188"/>
    </row>
    <row r="8" spans="1:20" ht="27.75" customHeight="1">
      <c r="A8" s="11" t="s">
        <v>63</v>
      </c>
      <c r="B8" s="11" t="s">
        <v>14</v>
      </c>
      <c r="C8" s="196"/>
      <c r="D8" s="198" t="s">
        <v>42</v>
      </c>
      <c r="E8" s="198" t="s">
        <v>18</v>
      </c>
      <c r="F8" s="187" t="s">
        <v>12</v>
      </c>
      <c r="G8" s="199"/>
      <c r="H8" s="199" t="s">
        <v>19</v>
      </c>
      <c r="I8" s="199" t="s">
        <v>20</v>
      </c>
      <c r="J8" s="199" t="s">
        <v>20</v>
      </c>
      <c r="K8" s="199" t="s">
        <v>21</v>
      </c>
      <c r="L8" s="188"/>
      <c r="M8" s="188"/>
      <c r="N8" s="203"/>
      <c r="O8" s="196"/>
      <c r="P8" s="199"/>
      <c r="Q8" s="199"/>
      <c r="R8" s="203"/>
      <c r="S8" s="188" t="s">
        <v>22</v>
      </c>
      <c r="T8" s="188"/>
    </row>
    <row r="9" spans="1:20" ht="27.75" customHeight="1">
      <c r="A9" s="11"/>
      <c r="B9" s="11" t="s">
        <v>64</v>
      </c>
      <c r="C9" s="196"/>
      <c r="D9" s="199"/>
      <c r="E9" s="199"/>
      <c r="F9" s="188" t="s">
        <v>23</v>
      </c>
      <c r="G9" s="199"/>
      <c r="H9" s="199" t="s">
        <v>24</v>
      </c>
      <c r="I9" s="199" t="s">
        <v>25</v>
      </c>
      <c r="J9" s="199" t="s">
        <v>25</v>
      </c>
      <c r="K9" s="199" t="s">
        <v>26</v>
      </c>
      <c r="L9" s="188"/>
      <c r="M9" s="188"/>
      <c r="N9" s="203"/>
      <c r="O9" s="196"/>
      <c r="P9" s="199"/>
      <c r="Q9" s="199"/>
      <c r="R9" s="203"/>
      <c r="S9" s="188"/>
      <c r="T9" s="188"/>
    </row>
    <row r="10" spans="1:20" ht="27.75" customHeight="1" thickBot="1">
      <c r="A10" s="12"/>
      <c r="B10" s="12"/>
      <c r="C10" s="13" t="s">
        <v>27</v>
      </c>
      <c r="D10" s="200"/>
      <c r="E10" s="200"/>
      <c r="F10" s="197" t="s">
        <v>28</v>
      </c>
      <c r="G10" s="200"/>
      <c r="H10" s="200" t="s">
        <v>29</v>
      </c>
      <c r="I10" s="200"/>
      <c r="J10" s="200"/>
      <c r="K10" s="200"/>
      <c r="L10" s="197"/>
      <c r="M10" s="197"/>
      <c r="N10" s="204"/>
      <c r="O10" s="14" t="s">
        <v>30</v>
      </c>
      <c r="P10" s="200"/>
      <c r="Q10" s="200"/>
      <c r="R10" s="204"/>
      <c r="S10" s="12" t="s">
        <v>31</v>
      </c>
      <c r="T10" s="13" t="s">
        <v>65</v>
      </c>
    </row>
    <row r="11" spans="1:20" ht="27.75" customHeight="1" thickTop="1">
      <c r="A11" s="15">
        <f>B11+T11</f>
        <v>0</v>
      </c>
      <c r="B11" s="16">
        <f>C11+O11+S11</f>
        <v>0</v>
      </c>
      <c r="C11" s="17">
        <f>SUM(D11:N11)</f>
        <v>0</v>
      </c>
      <c r="D11" s="1"/>
      <c r="E11" s="1"/>
      <c r="F11" s="1"/>
      <c r="G11" s="1"/>
      <c r="H11" s="2"/>
      <c r="I11" s="2"/>
      <c r="J11" s="2"/>
      <c r="K11" s="2"/>
      <c r="L11" s="2"/>
      <c r="M11" s="2"/>
      <c r="N11" s="3"/>
      <c r="O11" s="17">
        <f>SUM(P11:R11)</f>
        <v>0</v>
      </c>
      <c r="P11" s="2"/>
      <c r="Q11" s="2"/>
      <c r="R11" s="2"/>
      <c r="S11" s="2"/>
      <c r="T11" s="2"/>
    </row>
    <row r="12" spans="1:20">
      <c r="O12" s="201" t="s">
        <v>303</v>
      </c>
      <c r="P12" s="201"/>
      <c r="Q12" s="201"/>
      <c r="R12" s="201"/>
      <c r="S12" s="201"/>
      <c r="T12" s="201"/>
    </row>
    <row r="14" spans="1:20">
      <c r="A14" s="18" t="s">
        <v>66</v>
      </c>
    </row>
    <row r="15" spans="1:20">
      <c r="A15" s="18" t="s">
        <v>67</v>
      </c>
    </row>
    <row r="16" spans="1:20" s="132" customFormat="1" ht="15" customHeight="1">
      <c r="A16" s="131" t="s">
        <v>308</v>
      </c>
      <c r="B16" s="131"/>
      <c r="C16" s="131"/>
      <c r="D16" s="131"/>
      <c r="E16" s="131"/>
      <c r="F16" s="131"/>
      <c r="G16" s="131"/>
      <c r="H16" s="131"/>
      <c r="I16" s="131"/>
      <c r="J16" s="131"/>
      <c r="K16" s="131"/>
      <c r="L16" s="131"/>
    </row>
    <row r="42" s="122" customFormat="1"/>
  </sheetData>
  <sheetProtection selectLockedCells="1"/>
  <mergeCells count="25">
    <mergeCell ref="H7:H10"/>
    <mergeCell ref="I7:I10"/>
    <mergeCell ref="J7:J10"/>
    <mergeCell ref="O12:T12"/>
    <mergeCell ref="N6:N10"/>
    <mergeCell ref="O6:O9"/>
    <mergeCell ref="P6:P10"/>
    <mergeCell ref="Q6:Q10"/>
    <mergeCell ref="R6:R10"/>
    <mergeCell ref="O3:T3"/>
    <mergeCell ref="B4:S4"/>
    <mergeCell ref="T4:T9"/>
    <mergeCell ref="C5:N5"/>
    <mergeCell ref="O5:R5"/>
    <mergeCell ref="S5:S9"/>
    <mergeCell ref="C6:C9"/>
    <mergeCell ref="D6:K6"/>
    <mergeCell ref="L6:L10"/>
    <mergeCell ref="M6:M10"/>
    <mergeCell ref="K7:K10"/>
    <mergeCell ref="D8:D10"/>
    <mergeCell ref="E8:E10"/>
    <mergeCell ref="F8:F10"/>
    <mergeCell ref="D7:F7"/>
    <mergeCell ref="G7:G10"/>
  </mergeCells>
  <phoneticPr fontId="3"/>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P42"/>
  <sheetViews>
    <sheetView view="pageBreakPreview" zoomScale="85" zoomScaleNormal="100" zoomScaleSheetLayoutView="85" workbookViewId="0">
      <selection activeCell="A18" sqref="A18:XFD18"/>
    </sheetView>
  </sheetViews>
  <sheetFormatPr defaultColWidth="9" defaultRowHeight="14.25"/>
  <cols>
    <col min="1" max="93" width="1.625" style="20" customWidth="1"/>
    <col min="94" max="16384" width="9" style="20"/>
  </cols>
  <sheetData>
    <row r="2" spans="1:94">
      <c r="A2" s="19" t="s">
        <v>94</v>
      </c>
      <c r="B2" s="19"/>
      <c r="C2" s="19"/>
      <c r="D2" s="19"/>
      <c r="E2" s="19"/>
      <c r="F2" s="19"/>
      <c r="G2" s="19"/>
      <c r="H2" s="19"/>
      <c r="I2" s="19"/>
      <c r="J2" s="19"/>
      <c r="K2" s="19"/>
      <c r="L2" s="19"/>
      <c r="M2" s="19"/>
      <c r="N2" s="19"/>
      <c r="O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N2" s="19"/>
      <c r="BO2" s="19"/>
      <c r="BP2" s="19"/>
      <c r="BQ2" s="19"/>
      <c r="BR2" s="19"/>
      <c r="BS2" s="19"/>
      <c r="BT2" s="19"/>
      <c r="BU2" s="19"/>
      <c r="BV2" s="19"/>
      <c r="BX2" s="19"/>
      <c r="BY2" s="19"/>
      <c r="BZ2" s="19"/>
      <c r="CA2" s="19"/>
      <c r="CC2" s="19"/>
      <c r="CD2" s="19"/>
      <c r="CE2" s="19"/>
      <c r="CF2" s="19"/>
      <c r="CG2" s="19"/>
      <c r="CH2" s="19"/>
      <c r="CI2" s="19"/>
      <c r="CJ2" s="19"/>
      <c r="CK2" s="19"/>
      <c r="CL2" s="19"/>
      <c r="CM2" s="19"/>
      <c r="CN2" s="19"/>
      <c r="CO2" s="19"/>
    </row>
    <row r="4" spans="1:94" ht="42.75" customHeight="1">
      <c r="A4" s="213" t="s">
        <v>43</v>
      </c>
      <c r="B4" s="214"/>
      <c r="C4" s="214"/>
      <c r="D4" s="214"/>
      <c r="E4" s="214"/>
      <c r="F4" s="214"/>
      <c r="G4" s="214"/>
      <c r="H4" s="214"/>
      <c r="I4" s="214"/>
      <c r="J4" s="215"/>
      <c r="K4" s="21"/>
      <c r="L4" s="216" t="s">
        <v>44</v>
      </c>
      <c r="M4" s="217"/>
      <c r="N4" s="217"/>
      <c r="O4" s="217"/>
      <c r="P4" s="217"/>
      <c r="Q4" s="217"/>
      <c r="R4" s="217"/>
      <c r="S4" s="217"/>
      <c r="T4" s="217"/>
      <c r="U4" s="217"/>
      <c r="V4" s="217"/>
      <c r="W4" s="217"/>
      <c r="X4" s="217"/>
      <c r="Y4" s="217"/>
      <c r="Z4" s="217"/>
      <c r="AA4" s="217"/>
      <c r="AB4" s="217"/>
      <c r="AC4" s="217"/>
      <c r="AD4" s="217"/>
      <c r="AE4" s="217"/>
      <c r="AF4" s="217"/>
      <c r="AG4" s="217"/>
      <c r="AH4" s="218"/>
      <c r="AI4" s="216" t="s">
        <v>45</v>
      </c>
      <c r="AJ4" s="217"/>
      <c r="AK4" s="217"/>
      <c r="AL4" s="217"/>
      <c r="AM4" s="217"/>
      <c r="AN4" s="217"/>
      <c r="AO4" s="217"/>
      <c r="AP4" s="217"/>
      <c r="AQ4" s="217"/>
      <c r="AR4" s="217"/>
      <c r="AS4" s="217"/>
      <c r="AT4" s="217"/>
      <c r="AU4" s="217"/>
      <c r="AV4" s="217"/>
      <c r="AW4" s="217"/>
      <c r="AX4" s="217"/>
      <c r="AY4" s="217"/>
      <c r="AZ4" s="217"/>
      <c r="BA4" s="217"/>
      <c r="BB4" s="217"/>
      <c r="BC4" s="217"/>
      <c r="BD4" s="217"/>
      <c r="BE4" s="218"/>
      <c r="BF4" s="216" t="s">
        <v>279</v>
      </c>
      <c r="BG4" s="217"/>
      <c r="BH4" s="217"/>
      <c r="BI4" s="217"/>
      <c r="BJ4" s="217"/>
      <c r="BK4" s="217"/>
      <c r="BL4" s="217"/>
      <c r="BM4" s="217"/>
      <c r="BN4" s="217"/>
      <c r="BO4" s="217"/>
      <c r="BP4" s="217"/>
      <c r="BQ4" s="217"/>
      <c r="BR4" s="217"/>
      <c r="BS4" s="217"/>
      <c r="BT4" s="217"/>
      <c r="BU4" s="217"/>
      <c r="BV4" s="217"/>
      <c r="BW4" s="217"/>
      <c r="BX4" s="217"/>
      <c r="BY4" s="217"/>
      <c r="BZ4" s="217"/>
      <c r="CA4" s="217"/>
      <c r="CB4" s="218"/>
      <c r="CC4" s="207" t="s">
        <v>46</v>
      </c>
      <c r="CD4" s="207"/>
      <c r="CE4" s="207"/>
      <c r="CF4" s="207"/>
      <c r="CG4" s="207"/>
      <c r="CH4" s="207"/>
      <c r="CI4" s="207"/>
      <c r="CJ4" s="207"/>
      <c r="CK4" s="207"/>
      <c r="CL4" s="207"/>
      <c r="CM4" s="207"/>
      <c r="CN4" s="207"/>
      <c r="CO4" s="207"/>
    </row>
    <row r="5" spans="1:94" ht="36.75" customHeight="1" thickBot="1">
      <c r="A5" s="219" t="s">
        <v>1</v>
      </c>
      <c r="B5" s="220"/>
      <c r="C5" s="220"/>
      <c r="D5" s="220"/>
      <c r="E5" s="221"/>
      <c r="F5" s="209" t="s">
        <v>47</v>
      </c>
      <c r="G5" s="210"/>
      <c r="H5" s="210"/>
      <c r="I5" s="210"/>
      <c r="J5" s="211"/>
      <c r="K5" s="22"/>
      <c r="L5" s="212" t="s">
        <v>48</v>
      </c>
      <c r="M5" s="212"/>
      <c r="N5" s="212"/>
      <c r="O5" s="212"/>
      <c r="P5" s="212"/>
      <c r="Q5" s="209" t="s">
        <v>49</v>
      </c>
      <c r="R5" s="210"/>
      <c r="S5" s="210"/>
      <c r="T5" s="210"/>
      <c r="U5" s="211"/>
      <c r="V5" s="209" t="s">
        <v>50</v>
      </c>
      <c r="W5" s="210"/>
      <c r="X5" s="210"/>
      <c r="Y5" s="210"/>
      <c r="Z5" s="210"/>
      <c r="AA5" s="210"/>
      <c r="AB5" s="210"/>
      <c r="AC5" s="210"/>
      <c r="AD5" s="210"/>
      <c r="AE5" s="210"/>
      <c r="AF5" s="210"/>
      <c r="AG5" s="210"/>
      <c r="AH5" s="211"/>
      <c r="AI5" s="212" t="s">
        <v>48</v>
      </c>
      <c r="AJ5" s="212"/>
      <c r="AK5" s="212"/>
      <c r="AL5" s="212"/>
      <c r="AM5" s="212"/>
      <c r="AN5" s="209" t="s">
        <v>51</v>
      </c>
      <c r="AO5" s="210"/>
      <c r="AP5" s="210"/>
      <c r="AQ5" s="210"/>
      <c r="AR5" s="211"/>
      <c r="AS5" s="209" t="s">
        <v>50</v>
      </c>
      <c r="AT5" s="210"/>
      <c r="AU5" s="210"/>
      <c r="AV5" s="210"/>
      <c r="AW5" s="210"/>
      <c r="AX5" s="210"/>
      <c r="AY5" s="210"/>
      <c r="AZ5" s="210"/>
      <c r="BA5" s="210"/>
      <c r="BB5" s="210"/>
      <c r="BC5" s="210"/>
      <c r="BD5" s="210"/>
      <c r="BE5" s="211"/>
      <c r="BF5" s="212" t="s">
        <v>48</v>
      </c>
      <c r="BG5" s="212"/>
      <c r="BH5" s="212"/>
      <c r="BI5" s="212"/>
      <c r="BJ5" s="212"/>
      <c r="BK5" s="209" t="s">
        <v>51</v>
      </c>
      <c r="BL5" s="210"/>
      <c r="BM5" s="210"/>
      <c r="BN5" s="210"/>
      <c r="BO5" s="211"/>
      <c r="BP5" s="209" t="s">
        <v>50</v>
      </c>
      <c r="BQ5" s="210"/>
      <c r="BR5" s="210"/>
      <c r="BS5" s="210"/>
      <c r="BT5" s="210"/>
      <c r="BU5" s="210"/>
      <c r="BV5" s="210"/>
      <c r="BW5" s="210"/>
      <c r="BX5" s="210"/>
      <c r="BY5" s="210"/>
      <c r="BZ5" s="210"/>
      <c r="CA5" s="210"/>
      <c r="CB5" s="211"/>
      <c r="CC5" s="208"/>
      <c r="CD5" s="208"/>
      <c r="CE5" s="208"/>
      <c r="CF5" s="208"/>
      <c r="CG5" s="208"/>
      <c r="CH5" s="208"/>
      <c r="CI5" s="208"/>
      <c r="CJ5" s="208"/>
      <c r="CK5" s="208"/>
      <c r="CL5" s="208"/>
      <c r="CM5" s="208"/>
      <c r="CN5" s="208"/>
      <c r="CO5" s="208"/>
    </row>
    <row r="6" spans="1:94" ht="45" customHeight="1" thickTop="1">
      <c r="A6" s="223"/>
      <c r="B6" s="223"/>
      <c r="C6" s="223"/>
      <c r="D6" s="223"/>
      <c r="E6" s="223"/>
      <c r="F6" s="224"/>
      <c r="G6" s="225"/>
      <c r="H6" s="225"/>
      <c r="I6" s="225"/>
      <c r="J6" s="226"/>
      <c r="K6" s="23"/>
      <c r="L6" s="222"/>
      <c r="M6" s="222"/>
      <c r="N6" s="222"/>
      <c r="O6" s="222"/>
      <c r="P6" s="222"/>
      <c r="Q6" s="224"/>
      <c r="R6" s="225"/>
      <c r="S6" s="225"/>
      <c r="T6" s="225"/>
      <c r="U6" s="226"/>
      <c r="V6" s="227" t="s">
        <v>69</v>
      </c>
      <c r="W6" s="228"/>
      <c r="X6" s="228"/>
      <c r="Y6" s="228"/>
      <c r="Z6" s="228"/>
      <c r="AA6" s="228"/>
      <c r="AB6" s="228"/>
      <c r="AC6" s="228"/>
      <c r="AD6" s="228"/>
      <c r="AE6" s="228"/>
      <c r="AF6" s="228"/>
      <c r="AG6" s="228"/>
      <c r="AH6" s="229"/>
      <c r="AI6" s="222"/>
      <c r="AJ6" s="222"/>
      <c r="AK6" s="222"/>
      <c r="AL6" s="222"/>
      <c r="AM6" s="222"/>
      <c r="AN6" s="224"/>
      <c r="AO6" s="225"/>
      <c r="AP6" s="225"/>
      <c r="AQ6" s="225"/>
      <c r="AR6" s="226"/>
      <c r="AS6" s="227" t="s">
        <v>69</v>
      </c>
      <c r="AT6" s="228"/>
      <c r="AU6" s="228"/>
      <c r="AV6" s="228"/>
      <c r="AW6" s="228"/>
      <c r="AX6" s="228"/>
      <c r="AY6" s="228"/>
      <c r="AZ6" s="228"/>
      <c r="BA6" s="228"/>
      <c r="BB6" s="228"/>
      <c r="BC6" s="228"/>
      <c r="BD6" s="228"/>
      <c r="BE6" s="229"/>
      <c r="BF6" s="222"/>
      <c r="BG6" s="222"/>
      <c r="BH6" s="222"/>
      <c r="BI6" s="222"/>
      <c r="BJ6" s="222"/>
      <c r="BK6" s="224"/>
      <c r="BL6" s="225"/>
      <c r="BM6" s="225"/>
      <c r="BN6" s="225"/>
      <c r="BO6" s="226"/>
      <c r="BP6" s="227" t="s">
        <v>69</v>
      </c>
      <c r="BQ6" s="228"/>
      <c r="BR6" s="228"/>
      <c r="BS6" s="228"/>
      <c r="BT6" s="228"/>
      <c r="BU6" s="228"/>
      <c r="BV6" s="228"/>
      <c r="BW6" s="228"/>
      <c r="BX6" s="228"/>
      <c r="BY6" s="228"/>
      <c r="BZ6" s="228"/>
      <c r="CA6" s="228"/>
      <c r="CB6" s="229"/>
      <c r="CC6" s="222"/>
      <c r="CD6" s="222"/>
      <c r="CE6" s="222"/>
      <c r="CF6" s="222"/>
      <c r="CG6" s="222"/>
      <c r="CH6" s="222"/>
      <c r="CI6" s="222"/>
      <c r="CJ6" s="222"/>
      <c r="CK6" s="222"/>
      <c r="CL6" s="222"/>
      <c r="CM6" s="222"/>
      <c r="CN6" s="222"/>
      <c r="CO6" s="222"/>
    </row>
    <row r="7" spans="1:94" ht="45" customHeight="1">
      <c r="A7" s="23"/>
      <c r="B7" s="23"/>
      <c r="C7" s="23"/>
      <c r="D7" s="23"/>
      <c r="E7" s="23"/>
      <c r="F7" s="23"/>
      <c r="G7" s="23"/>
      <c r="H7" s="23"/>
      <c r="I7" s="23"/>
      <c r="J7" s="23"/>
      <c r="K7" s="23"/>
      <c r="L7" s="230"/>
      <c r="M7" s="230"/>
      <c r="N7" s="230"/>
      <c r="O7" s="230"/>
      <c r="P7" s="230"/>
      <c r="Q7" s="213"/>
      <c r="R7" s="214"/>
      <c r="S7" s="214"/>
      <c r="T7" s="214"/>
      <c r="U7" s="215"/>
      <c r="V7" s="231"/>
      <c r="W7" s="232"/>
      <c r="X7" s="232"/>
      <c r="Y7" s="232"/>
      <c r="Z7" s="232"/>
      <c r="AA7" s="232"/>
      <c r="AB7" s="232"/>
      <c r="AC7" s="232"/>
      <c r="AD7" s="232"/>
      <c r="AE7" s="232"/>
      <c r="AF7" s="232"/>
      <c r="AG7" s="232"/>
      <c r="AH7" s="233"/>
      <c r="AI7" s="231"/>
      <c r="AJ7" s="232"/>
      <c r="AK7" s="232"/>
      <c r="AL7" s="232"/>
      <c r="AM7" s="233"/>
      <c r="AN7" s="213"/>
      <c r="AO7" s="214"/>
      <c r="AP7" s="214"/>
      <c r="AQ7" s="214"/>
      <c r="AR7" s="215"/>
      <c r="AS7" s="231"/>
      <c r="AT7" s="232"/>
      <c r="AU7" s="232"/>
      <c r="AV7" s="232"/>
      <c r="AW7" s="232"/>
      <c r="AX7" s="232"/>
      <c r="AY7" s="232"/>
      <c r="AZ7" s="232"/>
      <c r="BA7" s="232"/>
      <c r="BB7" s="232"/>
      <c r="BC7" s="232"/>
      <c r="BD7" s="232"/>
      <c r="BE7" s="233"/>
      <c r="BF7" s="230"/>
      <c r="BG7" s="230"/>
      <c r="BH7" s="230"/>
      <c r="BI7" s="230"/>
      <c r="BJ7" s="230"/>
      <c r="BK7" s="231"/>
      <c r="BL7" s="232"/>
      <c r="BM7" s="232"/>
      <c r="BN7" s="232"/>
      <c r="BO7" s="233"/>
      <c r="BP7" s="231"/>
      <c r="BQ7" s="232"/>
      <c r="BR7" s="232"/>
      <c r="BS7" s="232"/>
      <c r="BT7" s="232"/>
      <c r="BU7" s="232"/>
      <c r="BV7" s="232"/>
      <c r="BW7" s="232"/>
      <c r="BX7" s="232"/>
      <c r="BY7" s="232"/>
      <c r="BZ7" s="232"/>
      <c r="CA7" s="232"/>
      <c r="CB7" s="233"/>
      <c r="CC7" s="231"/>
      <c r="CD7" s="232"/>
      <c r="CE7" s="232"/>
      <c r="CF7" s="232"/>
      <c r="CG7" s="232"/>
      <c r="CH7" s="232"/>
      <c r="CI7" s="232"/>
      <c r="CJ7" s="232"/>
      <c r="CK7" s="232"/>
      <c r="CL7" s="232"/>
      <c r="CM7" s="232"/>
      <c r="CN7" s="232"/>
      <c r="CO7" s="233"/>
    </row>
    <row r="8" spans="1:94" ht="45" customHeight="1">
      <c r="A8" s="23"/>
      <c r="B8" s="23"/>
      <c r="C8" s="23"/>
      <c r="D8" s="23"/>
      <c r="E8" s="23"/>
      <c r="F8" s="23"/>
      <c r="G8" s="23"/>
      <c r="H8" s="23"/>
      <c r="I8" s="23"/>
      <c r="J8" s="23"/>
      <c r="K8" s="23"/>
      <c r="L8" s="230"/>
      <c r="M8" s="230"/>
      <c r="N8" s="230"/>
      <c r="O8" s="230"/>
      <c r="P8" s="230"/>
      <c r="Q8" s="213"/>
      <c r="R8" s="214"/>
      <c r="S8" s="214"/>
      <c r="T8" s="214"/>
      <c r="U8" s="215"/>
      <c r="V8" s="231"/>
      <c r="W8" s="232"/>
      <c r="X8" s="232"/>
      <c r="Y8" s="232"/>
      <c r="Z8" s="232"/>
      <c r="AA8" s="232"/>
      <c r="AB8" s="232"/>
      <c r="AC8" s="232"/>
      <c r="AD8" s="232"/>
      <c r="AE8" s="232"/>
      <c r="AF8" s="232"/>
      <c r="AG8" s="232"/>
      <c r="AH8" s="233"/>
      <c r="AI8" s="231"/>
      <c r="AJ8" s="232"/>
      <c r="AK8" s="232"/>
      <c r="AL8" s="232"/>
      <c r="AM8" s="233"/>
      <c r="AN8" s="213"/>
      <c r="AO8" s="214"/>
      <c r="AP8" s="214"/>
      <c r="AQ8" s="214"/>
      <c r="AR8" s="215"/>
      <c r="AS8" s="231"/>
      <c r="AT8" s="232"/>
      <c r="AU8" s="232"/>
      <c r="AV8" s="232"/>
      <c r="AW8" s="232"/>
      <c r="AX8" s="232"/>
      <c r="AY8" s="232"/>
      <c r="AZ8" s="232"/>
      <c r="BA8" s="232"/>
      <c r="BB8" s="232"/>
      <c r="BC8" s="232"/>
      <c r="BD8" s="232"/>
      <c r="BE8" s="233"/>
      <c r="BF8" s="230"/>
      <c r="BG8" s="230"/>
      <c r="BH8" s="230"/>
      <c r="BI8" s="230"/>
      <c r="BJ8" s="230"/>
      <c r="BK8" s="231"/>
      <c r="BL8" s="232"/>
      <c r="BM8" s="232"/>
      <c r="BN8" s="232"/>
      <c r="BO8" s="233"/>
      <c r="BP8" s="231"/>
      <c r="BQ8" s="232"/>
      <c r="BR8" s="232"/>
      <c r="BS8" s="232"/>
      <c r="BT8" s="232"/>
      <c r="BU8" s="232"/>
      <c r="BV8" s="232"/>
      <c r="BW8" s="232"/>
      <c r="BX8" s="232"/>
      <c r="BY8" s="232"/>
      <c r="BZ8" s="232"/>
      <c r="CA8" s="232"/>
      <c r="CB8" s="233"/>
      <c r="CC8" s="231"/>
      <c r="CD8" s="232"/>
      <c r="CE8" s="232"/>
      <c r="CF8" s="232"/>
      <c r="CG8" s="232"/>
      <c r="CH8" s="232"/>
      <c r="CI8" s="232"/>
      <c r="CJ8" s="232"/>
      <c r="CK8" s="232"/>
      <c r="CL8" s="232"/>
      <c r="CM8" s="232"/>
      <c r="CN8" s="232"/>
      <c r="CO8" s="233"/>
    </row>
    <row r="9" spans="1:94" ht="45" customHeight="1">
      <c r="A9" s="24"/>
      <c r="B9" s="24"/>
      <c r="C9" s="24"/>
      <c r="D9" s="24"/>
      <c r="E9" s="24"/>
      <c r="F9" s="24"/>
      <c r="G9" s="24"/>
      <c r="H9" s="24"/>
      <c r="I9" s="24"/>
      <c r="J9" s="24"/>
      <c r="K9" s="24"/>
      <c r="L9" s="231"/>
      <c r="M9" s="232"/>
      <c r="N9" s="232"/>
      <c r="O9" s="232"/>
      <c r="P9" s="233"/>
      <c r="Q9" s="213"/>
      <c r="R9" s="214"/>
      <c r="S9" s="214"/>
      <c r="T9" s="214"/>
      <c r="U9" s="215"/>
      <c r="V9" s="231"/>
      <c r="W9" s="232"/>
      <c r="X9" s="232"/>
      <c r="Y9" s="232"/>
      <c r="Z9" s="232"/>
      <c r="AA9" s="232"/>
      <c r="AB9" s="232"/>
      <c r="AC9" s="232"/>
      <c r="AD9" s="232"/>
      <c r="AE9" s="232"/>
      <c r="AF9" s="232"/>
      <c r="AG9" s="232"/>
      <c r="AH9" s="233"/>
      <c r="AI9" s="231"/>
      <c r="AJ9" s="232"/>
      <c r="AK9" s="232"/>
      <c r="AL9" s="232"/>
      <c r="AM9" s="233"/>
      <c r="AN9" s="213"/>
      <c r="AO9" s="214"/>
      <c r="AP9" s="214"/>
      <c r="AQ9" s="214"/>
      <c r="AR9" s="215"/>
      <c r="AS9" s="231"/>
      <c r="AT9" s="232"/>
      <c r="AU9" s="232"/>
      <c r="AV9" s="232"/>
      <c r="AW9" s="232"/>
      <c r="AX9" s="232"/>
      <c r="AY9" s="232"/>
      <c r="AZ9" s="232"/>
      <c r="BA9" s="232"/>
      <c r="BB9" s="232"/>
      <c r="BC9" s="232"/>
      <c r="BD9" s="232"/>
      <c r="BE9" s="233"/>
      <c r="BF9" s="230"/>
      <c r="BG9" s="230"/>
      <c r="BH9" s="230"/>
      <c r="BI9" s="230"/>
      <c r="BJ9" s="230"/>
      <c r="BK9" s="231"/>
      <c r="BL9" s="232"/>
      <c r="BM9" s="232"/>
      <c r="BN9" s="232"/>
      <c r="BO9" s="233"/>
      <c r="BP9" s="231"/>
      <c r="BQ9" s="232"/>
      <c r="BR9" s="232"/>
      <c r="BS9" s="232"/>
      <c r="BT9" s="232"/>
      <c r="BU9" s="232"/>
      <c r="BV9" s="232"/>
      <c r="BW9" s="232"/>
      <c r="BX9" s="232"/>
      <c r="BY9" s="232"/>
      <c r="BZ9" s="232"/>
      <c r="CA9" s="232"/>
      <c r="CB9" s="233"/>
      <c r="CC9" s="231"/>
      <c r="CD9" s="232"/>
      <c r="CE9" s="232"/>
      <c r="CF9" s="232"/>
      <c r="CG9" s="232"/>
      <c r="CH9" s="232"/>
      <c r="CI9" s="232"/>
      <c r="CJ9" s="232"/>
      <c r="CK9" s="232"/>
      <c r="CL9" s="232"/>
      <c r="CM9" s="232"/>
      <c r="CN9" s="232"/>
      <c r="CO9" s="233"/>
    </row>
    <row r="10" spans="1:94" ht="45" customHeight="1">
      <c r="A10" s="25"/>
      <c r="B10" s="25"/>
      <c r="C10" s="25"/>
      <c r="D10" s="25"/>
      <c r="E10" s="25"/>
      <c r="F10" s="25"/>
      <c r="G10" s="25"/>
      <c r="H10" s="25"/>
      <c r="I10" s="25"/>
      <c r="J10" s="25"/>
      <c r="K10" s="25"/>
      <c r="L10" s="231" t="s">
        <v>73</v>
      </c>
      <c r="M10" s="232"/>
      <c r="N10" s="232"/>
      <c r="O10" s="232"/>
      <c r="P10" s="233"/>
      <c r="Q10" s="213" t="s">
        <v>52</v>
      </c>
      <c r="R10" s="214"/>
      <c r="S10" s="214"/>
      <c r="T10" s="214"/>
      <c r="U10" s="215"/>
      <c r="V10" s="231" t="s">
        <v>53</v>
      </c>
      <c r="W10" s="232"/>
      <c r="X10" s="232"/>
      <c r="Y10" s="232"/>
      <c r="Z10" s="232"/>
      <c r="AA10" s="232"/>
      <c r="AB10" s="232"/>
      <c r="AC10" s="232"/>
      <c r="AD10" s="232"/>
      <c r="AE10" s="232"/>
      <c r="AF10" s="232"/>
      <c r="AG10" s="232"/>
      <c r="AH10" s="233"/>
      <c r="AI10" s="231" t="s">
        <v>73</v>
      </c>
      <c r="AJ10" s="232"/>
      <c r="AK10" s="232"/>
      <c r="AL10" s="232"/>
      <c r="AM10" s="233"/>
      <c r="AN10" s="213" t="s">
        <v>52</v>
      </c>
      <c r="AO10" s="214"/>
      <c r="AP10" s="214"/>
      <c r="AQ10" s="214"/>
      <c r="AR10" s="215"/>
      <c r="AS10" s="231" t="s">
        <v>53</v>
      </c>
      <c r="AT10" s="232"/>
      <c r="AU10" s="232"/>
      <c r="AV10" s="232"/>
      <c r="AW10" s="232"/>
      <c r="AX10" s="232"/>
      <c r="AY10" s="232"/>
      <c r="AZ10" s="232"/>
      <c r="BA10" s="232"/>
      <c r="BB10" s="232"/>
      <c r="BC10" s="232"/>
      <c r="BD10" s="232"/>
      <c r="BE10" s="233"/>
      <c r="BF10" s="230"/>
      <c r="BG10" s="230"/>
      <c r="BH10" s="230"/>
      <c r="BI10" s="230"/>
      <c r="BJ10" s="230"/>
      <c r="BK10" s="231"/>
      <c r="BL10" s="232"/>
      <c r="BM10" s="232"/>
      <c r="BN10" s="232"/>
      <c r="BO10" s="233"/>
      <c r="BP10" s="231"/>
      <c r="BQ10" s="232"/>
      <c r="BR10" s="232"/>
      <c r="BS10" s="232"/>
      <c r="BT10" s="232"/>
      <c r="BU10" s="232"/>
      <c r="BV10" s="232"/>
      <c r="BW10" s="232"/>
      <c r="BX10" s="232"/>
      <c r="BY10" s="232"/>
      <c r="BZ10" s="232"/>
      <c r="CA10" s="232"/>
      <c r="CB10" s="233"/>
      <c r="CC10" s="235" t="s">
        <v>54</v>
      </c>
      <c r="CD10" s="236"/>
      <c r="CE10" s="236"/>
      <c r="CF10" s="236"/>
      <c r="CG10" s="236"/>
      <c r="CH10" s="236"/>
      <c r="CI10" s="236"/>
      <c r="CJ10" s="236"/>
      <c r="CK10" s="236"/>
      <c r="CL10" s="236"/>
      <c r="CM10" s="236"/>
      <c r="CN10" s="236"/>
      <c r="CO10" s="237"/>
    </row>
    <row r="11" spans="1:94" ht="45" customHeight="1">
      <c r="A11" s="25"/>
      <c r="B11" s="25"/>
      <c r="C11" s="25"/>
      <c r="D11" s="25"/>
      <c r="E11" s="25"/>
      <c r="F11" s="25"/>
      <c r="G11" s="25"/>
      <c r="H11" s="25"/>
      <c r="I11" s="25"/>
      <c r="J11" s="25"/>
      <c r="K11" s="25"/>
      <c r="L11" s="238" t="s">
        <v>55</v>
      </c>
      <c r="M11" s="239"/>
      <c r="N11" s="239"/>
      <c r="O11" s="239"/>
      <c r="P11" s="239"/>
      <c r="Q11" s="239"/>
      <c r="R11" s="239"/>
      <c r="S11" s="239"/>
      <c r="T11" s="239"/>
      <c r="U11" s="239"/>
      <c r="V11" s="239"/>
      <c r="W11" s="239"/>
      <c r="X11" s="239"/>
      <c r="Y11" s="239"/>
      <c r="Z11" s="239"/>
      <c r="AA11" s="239"/>
      <c r="AB11" s="239"/>
      <c r="AC11" s="239"/>
      <c r="AD11" s="239"/>
      <c r="AE11" s="239"/>
      <c r="AF11" s="239"/>
      <c r="AG11" s="239"/>
      <c r="AH11" s="240"/>
      <c r="AI11" s="238" t="s">
        <v>55</v>
      </c>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40"/>
      <c r="BF11" s="238" t="s">
        <v>55</v>
      </c>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40"/>
      <c r="CC11" s="25"/>
      <c r="CD11" s="25"/>
      <c r="CE11" s="25"/>
      <c r="CF11" s="25"/>
      <c r="CG11" s="25"/>
      <c r="CH11" s="25"/>
      <c r="CI11" s="25"/>
      <c r="CJ11" s="25"/>
      <c r="CK11" s="25"/>
      <c r="CL11" s="25"/>
      <c r="CM11" s="25"/>
      <c r="CN11" s="25"/>
      <c r="CO11" s="25"/>
    </row>
    <row r="12" spans="1:94" ht="17.25">
      <c r="BX12" s="69"/>
      <c r="BY12" s="69"/>
      <c r="BZ12" s="69"/>
      <c r="CA12" s="69"/>
      <c r="CB12" s="69"/>
      <c r="CC12" s="69"/>
      <c r="CD12" s="69"/>
      <c r="CE12" s="69"/>
      <c r="CF12" s="69"/>
      <c r="CG12" s="69"/>
      <c r="CH12" s="69"/>
      <c r="CI12" s="69"/>
      <c r="CJ12" s="69"/>
      <c r="CK12" s="69"/>
      <c r="CL12" s="69"/>
      <c r="CM12" s="69"/>
      <c r="CN12" s="69"/>
      <c r="CO12" s="69"/>
    </row>
    <row r="13" spans="1:94" ht="17.25">
      <c r="BW13" s="206" t="s">
        <v>299</v>
      </c>
      <c r="BX13" s="206"/>
      <c r="BY13" s="206"/>
      <c r="BZ13" s="206"/>
      <c r="CA13" s="206"/>
      <c r="CB13" s="206"/>
      <c r="CC13" s="206"/>
      <c r="CD13" s="206"/>
      <c r="CE13" s="206"/>
      <c r="CF13" s="206"/>
      <c r="CG13" s="206"/>
      <c r="CH13" s="206"/>
      <c r="CI13" s="206"/>
      <c r="CJ13" s="206"/>
      <c r="CK13" s="206"/>
      <c r="CL13" s="206"/>
      <c r="CM13" s="206"/>
      <c r="CN13" s="206"/>
      <c r="CO13" s="206"/>
      <c r="CP13" s="119"/>
    </row>
    <row r="14" spans="1:94" ht="17.25">
      <c r="A14" s="19" t="s">
        <v>304</v>
      </c>
      <c r="B14" s="19"/>
      <c r="C14" s="19"/>
      <c r="D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E14" s="19"/>
      <c r="BF14" s="19"/>
      <c r="BG14" s="19"/>
      <c r="BH14" s="19"/>
      <c r="BI14" s="19"/>
      <c r="BJ14" s="19"/>
      <c r="BK14" s="19"/>
      <c r="BL14" s="19"/>
      <c r="BM14" s="19"/>
      <c r="BN14" s="19"/>
      <c r="BO14" s="19"/>
      <c r="BP14" s="19"/>
      <c r="BQ14" s="19"/>
      <c r="BR14" s="19"/>
      <c r="BS14" s="19"/>
      <c r="BT14" s="19"/>
      <c r="BU14" s="19"/>
      <c r="BV14" s="19"/>
      <c r="BW14" s="19"/>
      <c r="BX14" s="119"/>
      <c r="BY14" s="119"/>
      <c r="BZ14" s="119"/>
      <c r="CA14" s="119"/>
      <c r="CB14" s="119"/>
      <c r="CC14" s="119"/>
      <c r="CD14" s="119"/>
      <c r="CE14" s="119"/>
      <c r="CF14" s="119"/>
      <c r="CG14" s="119"/>
      <c r="CH14" s="119"/>
      <c r="CI14" s="119"/>
      <c r="CJ14" s="119"/>
      <c r="CK14" s="119"/>
      <c r="CL14" s="119"/>
      <c r="CM14" s="119"/>
      <c r="CN14" s="119"/>
      <c r="CO14" s="119"/>
    </row>
    <row r="15" spans="1:94" ht="27.75" customHeight="1">
      <c r="A15" s="234" t="s">
        <v>306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row>
    <row r="16" spans="1:94">
      <c r="A16" s="19" t="s">
        <v>56</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row>
    <row r="17" spans="1:93">
      <c r="A17" s="19" t="s">
        <v>57</v>
      </c>
    </row>
    <row r="18" spans="1:93" ht="33" customHeight="1">
      <c r="A18" s="205" t="s">
        <v>309</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row>
    <row r="42" s="121" customFormat="1"/>
  </sheetData>
  <mergeCells count="74">
    <mergeCell ref="AS10:BE10"/>
    <mergeCell ref="A15:CO15"/>
    <mergeCell ref="BF10:BJ10"/>
    <mergeCell ref="BK10:BO10"/>
    <mergeCell ref="BP10:CB10"/>
    <mergeCell ref="CC10:CO10"/>
    <mergeCell ref="L11:AH11"/>
    <mergeCell ref="AI11:BE11"/>
    <mergeCell ref="BF11:CB11"/>
    <mergeCell ref="L10:P10"/>
    <mergeCell ref="Q10:U10"/>
    <mergeCell ref="V10:AH10"/>
    <mergeCell ref="AI10:AM10"/>
    <mergeCell ref="AN10:AR10"/>
    <mergeCell ref="BF8:BJ8"/>
    <mergeCell ref="BK8:BO8"/>
    <mergeCell ref="BP8:CB8"/>
    <mergeCell ref="CC8:CO8"/>
    <mergeCell ref="L9:P9"/>
    <mergeCell ref="Q9:U9"/>
    <mergeCell ref="V9:AH9"/>
    <mergeCell ref="AI9:AM9"/>
    <mergeCell ref="AN9:AR9"/>
    <mergeCell ref="AS9:BE9"/>
    <mergeCell ref="BF9:BJ9"/>
    <mergeCell ref="BK9:BO9"/>
    <mergeCell ref="BP9:CB9"/>
    <mergeCell ref="CC9:CO9"/>
    <mergeCell ref="BF7:BJ7"/>
    <mergeCell ref="BK7:BO7"/>
    <mergeCell ref="BP7:CB7"/>
    <mergeCell ref="CC7:CO7"/>
    <mergeCell ref="L8:P8"/>
    <mergeCell ref="Q8:U8"/>
    <mergeCell ref="V8:AH8"/>
    <mergeCell ref="AI8:AM8"/>
    <mergeCell ref="AN8:AR8"/>
    <mergeCell ref="AS8:BE8"/>
    <mergeCell ref="L7:P7"/>
    <mergeCell ref="Q7:U7"/>
    <mergeCell ref="V7:AH7"/>
    <mergeCell ref="AI7:AM7"/>
    <mergeCell ref="AN7:AR7"/>
    <mergeCell ref="AS7:BE7"/>
    <mergeCell ref="BK5:BO5"/>
    <mergeCell ref="A5:E5"/>
    <mergeCell ref="CC6:CO6"/>
    <mergeCell ref="A6:E6"/>
    <mergeCell ref="F6:J6"/>
    <mergeCell ref="L6:P6"/>
    <mergeCell ref="Q6:U6"/>
    <mergeCell ref="V6:AH6"/>
    <mergeCell ref="AI6:AM6"/>
    <mergeCell ref="AN6:AR6"/>
    <mergeCell ref="AS6:BE6"/>
    <mergeCell ref="BF6:BJ6"/>
    <mergeCell ref="BK6:BO6"/>
    <mergeCell ref="BP6:CB6"/>
    <mergeCell ref="A18:CO18"/>
    <mergeCell ref="BW13:CO13"/>
    <mergeCell ref="CC4:CO5"/>
    <mergeCell ref="F5:J5"/>
    <mergeCell ref="L5:P5"/>
    <mergeCell ref="Q5:U5"/>
    <mergeCell ref="V5:AH5"/>
    <mergeCell ref="BP5:CB5"/>
    <mergeCell ref="A4:J4"/>
    <mergeCell ref="L4:AH4"/>
    <mergeCell ref="AI4:BE4"/>
    <mergeCell ref="BF4:CB4"/>
    <mergeCell ref="AI5:AM5"/>
    <mergeCell ref="AN5:AR5"/>
    <mergeCell ref="AS5:BE5"/>
    <mergeCell ref="BF5:BJ5"/>
  </mergeCells>
  <phoneticPr fontId="3"/>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7408-821F-43B6-9E1F-305DB7757D85}">
  <dimension ref="A2:CO42"/>
  <sheetViews>
    <sheetView view="pageBreakPreview" zoomScaleNormal="100" zoomScaleSheetLayoutView="100" workbookViewId="0">
      <selection activeCell="A15" sqref="A15:XFD15"/>
    </sheetView>
  </sheetViews>
  <sheetFormatPr defaultColWidth="9" defaultRowHeight="14.25"/>
  <cols>
    <col min="1" max="92" width="1.625" style="20" customWidth="1"/>
    <col min="93" max="16384" width="9" style="20"/>
  </cols>
  <sheetData>
    <row r="2" spans="1:93">
      <c r="A2" s="19" t="s">
        <v>93</v>
      </c>
      <c r="B2" s="19"/>
      <c r="C2" s="19"/>
      <c r="D2" s="19"/>
      <c r="E2" s="19"/>
      <c r="F2" s="19"/>
      <c r="G2" s="19"/>
      <c r="H2" s="19"/>
      <c r="I2" s="19"/>
      <c r="J2" s="19"/>
      <c r="K2" s="19"/>
      <c r="L2" s="19"/>
      <c r="M2" s="19"/>
      <c r="N2" s="19"/>
      <c r="O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N2" s="19"/>
      <c r="BO2" s="19"/>
      <c r="BP2" s="19"/>
      <c r="BQ2" s="19"/>
      <c r="BR2" s="19"/>
      <c r="BS2" s="19"/>
      <c r="BT2" s="19"/>
      <c r="BU2" s="19"/>
      <c r="BV2" s="19"/>
      <c r="BX2" s="19"/>
      <c r="BY2" s="19"/>
      <c r="BZ2" s="19"/>
      <c r="CA2" s="19"/>
      <c r="CC2" s="19"/>
      <c r="CD2" s="19"/>
      <c r="CE2" s="19"/>
      <c r="CF2" s="19"/>
      <c r="CG2" s="19"/>
      <c r="CH2" s="19"/>
      <c r="CI2" s="19"/>
      <c r="CJ2" s="19"/>
      <c r="CK2" s="19"/>
      <c r="CL2" s="19"/>
      <c r="CM2" s="19"/>
      <c r="CN2" s="19"/>
    </row>
    <row r="4" spans="1:93" ht="17.45" customHeight="1">
      <c r="B4" s="20" t="s">
        <v>75</v>
      </c>
      <c r="H4" s="253" t="s">
        <v>76</v>
      </c>
      <c r="I4" s="253"/>
      <c r="J4" s="253"/>
      <c r="K4" s="253"/>
      <c r="L4" s="253"/>
      <c r="M4" s="253"/>
      <c r="N4" s="253"/>
      <c r="O4" s="253"/>
      <c r="P4" s="253"/>
      <c r="Q4" s="253"/>
      <c r="R4" s="253"/>
      <c r="S4" s="253"/>
      <c r="T4" s="253"/>
      <c r="U4" s="253"/>
      <c r="V4" s="253"/>
      <c r="W4" s="253"/>
      <c r="X4" s="253"/>
      <c r="Z4" s="258" t="s">
        <v>78</v>
      </c>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row>
    <row r="5" spans="1:93" ht="17.45" customHeight="1">
      <c r="H5" s="253" t="s">
        <v>77</v>
      </c>
      <c r="I5" s="253"/>
      <c r="J5" s="253"/>
      <c r="K5" s="253"/>
      <c r="L5" s="253"/>
      <c r="M5" s="253"/>
      <c r="N5" s="253"/>
      <c r="O5" s="253"/>
      <c r="P5" s="253"/>
      <c r="Q5" s="253"/>
      <c r="R5" s="253"/>
      <c r="S5" s="253"/>
      <c r="T5" s="253"/>
      <c r="U5" s="253"/>
      <c r="V5" s="253"/>
      <c r="W5" s="253"/>
      <c r="X5" s="253"/>
      <c r="Z5" s="253" t="s">
        <v>79</v>
      </c>
      <c r="AA5" s="253"/>
      <c r="AB5" s="253"/>
      <c r="AC5" s="253"/>
      <c r="AD5" s="253"/>
      <c r="AE5" s="253"/>
      <c r="AF5" s="253"/>
      <c r="AG5" s="253"/>
      <c r="AH5" s="253"/>
      <c r="AI5" s="253"/>
      <c r="AJ5" s="253"/>
      <c r="AK5" s="253"/>
      <c r="AL5" s="253"/>
      <c r="AM5" s="253"/>
      <c r="AN5" s="253"/>
      <c r="AO5" s="253"/>
      <c r="AP5" s="253"/>
    </row>
    <row r="6" spans="1:93" ht="17.45" customHeight="1"/>
    <row r="7" spans="1:93" ht="42.75" customHeight="1">
      <c r="A7" s="21"/>
      <c r="B7" s="216" t="s">
        <v>74</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8"/>
      <c r="AX7" s="259" t="s">
        <v>81</v>
      </c>
      <c r="AY7" s="259"/>
      <c r="AZ7" s="259"/>
      <c r="BA7" s="259"/>
      <c r="BB7" s="259"/>
      <c r="BC7" s="259"/>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row>
    <row r="8" spans="1:93" ht="36.75" customHeight="1" thickBot="1">
      <c r="A8" s="22"/>
      <c r="B8" s="209" t="s">
        <v>48</v>
      </c>
      <c r="C8" s="210"/>
      <c r="D8" s="210"/>
      <c r="E8" s="210"/>
      <c r="F8" s="210"/>
      <c r="G8" s="210"/>
      <c r="H8" s="210"/>
      <c r="I8" s="210"/>
      <c r="J8" s="210"/>
      <c r="K8" s="211"/>
      <c r="L8" s="209" t="s">
        <v>80</v>
      </c>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1"/>
      <c r="AX8" s="244" t="s">
        <v>82</v>
      </c>
      <c r="AY8" s="244"/>
      <c r="AZ8" s="244"/>
      <c r="BA8" s="244"/>
      <c r="BB8" s="244"/>
      <c r="BC8" s="244"/>
      <c r="BD8" s="244" t="s">
        <v>84</v>
      </c>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row>
    <row r="9" spans="1:93" ht="45" customHeight="1" thickTop="1">
      <c r="A9" s="23"/>
      <c r="B9" s="255" t="s">
        <v>300</v>
      </c>
      <c r="C9" s="256"/>
      <c r="D9" s="256"/>
      <c r="E9" s="256"/>
      <c r="F9" s="256"/>
      <c r="G9" s="256"/>
      <c r="H9" s="256"/>
      <c r="I9" s="256"/>
      <c r="J9" s="256"/>
      <c r="K9" s="257"/>
      <c r="L9" s="231" t="s">
        <v>90</v>
      </c>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3"/>
      <c r="AX9" s="246" t="s">
        <v>83</v>
      </c>
      <c r="AY9" s="247"/>
      <c r="AZ9" s="247"/>
      <c r="BA9" s="247"/>
      <c r="BB9" s="247"/>
      <c r="BC9" s="248"/>
      <c r="BD9" s="244" t="s">
        <v>85</v>
      </c>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row>
    <row r="10" spans="1:93" ht="45" customHeight="1">
      <c r="A10" s="23"/>
      <c r="B10" s="213"/>
      <c r="C10" s="214"/>
      <c r="D10" s="214"/>
      <c r="E10" s="214"/>
      <c r="F10" s="214"/>
      <c r="G10" s="214"/>
      <c r="H10" s="214"/>
      <c r="I10" s="214"/>
      <c r="J10" s="214"/>
      <c r="K10" s="215"/>
      <c r="L10" s="231" t="s">
        <v>91</v>
      </c>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3"/>
      <c r="AX10" s="249"/>
      <c r="AY10" s="250"/>
      <c r="AZ10" s="250"/>
      <c r="BA10" s="250"/>
      <c r="BB10" s="250"/>
      <c r="BC10" s="251"/>
      <c r="BD10" s="244" t="s">
        <v>86</v>
      </c>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row>
    <row r="11" spans="1:93" ht="45" customHeight="1">
      <c r="A11" s="23"/>
      <c r="B11" s="213"/>
      <c r="C11" s="214"/>
      <c r="D11" s="214"/>
      <c r="E11" s="214"/>
      <c r="F11" s="214"/>
      <c r="G11" s="214"/>
      <c r="H11" s="214"/>
      <c r="I11" s="214"/>
      <c r="J11" s="214"/>
      <c r="K11" s="215"/>
      <c r="L11" s="231" t="s">
        <v>92</v>
      </c>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3"/>
      <c r="AX11" s="249"/>
      <c r="AY11" s="250"/>
      <c r="AZ11" s="250"/>
      <c r="BA11" s="250"/>
      <c r="BB11" s="250"/>
      <c r="BC11" s="251"/>
      <c r="BD11" s="241" t="s">
        <v>87</v>
      </c>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3"/>
      <c r="CK11" s="70"/>
      <c r="CL11" s="70"/>
      <c r="CM11" s="70"/>
      <c r="CN11" s="70"/>
    </row>
    <row r="12" spans="1:93" ht="45" customHeight="1">
      <c r="A12" s="24"/>
      <c r="B12" s="213"/>
      <c r="C12" s="214"/>
      <c r="D12" s="214"/>
      <c r="E12" s="214"/>
      <c r="F12" s="214"/>
      <c r="G12" s="214"/>
      <c r="H12" s="214"/>
      <c r="I12" s="214"/>
      <c r="J12" s="214"/>
      <c r="K12" s="215"/>
      <c r="L12" s="231"/>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3"/>
      <c r="AX12" s="249"/>
      <c r="AY12" s="250"/>
      <c r="AZ12" s="250"/>
      <c r="BA12" s="250"/>
      <c r="BB12" s="250"/>
      <c r="BC12" s="251"/>
      <c r="BD12" s="241" t="s">
        <v>88</v>
      </c>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3"/>
      <c r="CK12" s="19"/>
      <c r="CL12" s="19"/>
      <c r="CM12" s="19"/>
      <c r="CN12" s="19"/>
    </row>
    <row r="13" spans="1:93" ht="45" customHeight="1">
      <c r="A13" s="25"/>
      <c r="B13" s="213"/>
      <c r="C13" s="214"/>
      <c r="D13" s="214"/>
      <c r="E13" s="214"/>
      <c r="F13" s="214"/>
      <c r="G13" s="214"/>
      <c r="H13" s="214"/>
      <c r="I13" s="214"/>
      <c r="J13" s="214"/>
      <c r="K13" s="215"/>
      <c r="L13" s="213"/>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5"/>
      <c r="AX13" s="252"/>
      <c r="AY13" s="253"/>
      <c r="AZ13" s="253"/>
      <c r="BA13" s="253"/>
      <c r="BB13" s="253"/>
      <c r="BC13" s="254"/>
      <c r="BD13" s="244" t="s">
        <v>89</v>
      </c>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row>
    <row r="15" spans="1:93" ht="16.5" customHeight="1">
      <c r="A15" s="133" t="s">
        <v>310</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9"/>
      <c r="AI15" s="19"/>
      <c r="AJ15" s="19"/>
      <c r="AK15" s="19"/>
      <c r="AL15" s="19"/>
      <c r="AM15" s="19"/>
      <c r="AN15" s="19"/>
      <c r="AO15" s="19"/>
      <c r="AP15" s="19"/>
      <c r="AQ15" s="19"/>
      <c r="AR15" s="19"/>
      <c r="AS15" s="19"/>
      <c r="AT15" s="19"/>
      <c r="AU15" s="19"/>
      <c r="AV15" s="19"/>
      <c r="AW15" s="19"/>
      <c r="AX15" s="19"/>
      <c r="AY15" s="19"/>
      <c r="AZ15" s="19"/>
      <c r="BA15" s="19"/>
      <c r="BB15" s="19"/>
      <c r="BC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row>
    <row r="16" spans="1:93">
      <c r="A16" s="19"/>
    </row>
    <row r="42" s="121" customFormat="1"/>
  </sheetData>
  <mergeCells count="27">
    <mergeCell ref="BD13:CJ13"/>
    <mergeCell ref="H4:X4"/>
    <mergeCell ref="H5:X5"/>
    <mergeCell ref="Z5:AP5"/>
    <mergeCell ref="B7:AU7"/>
    <mergeCell ref="L8:AU8"/>
    <mergeCell ref="L10:AU10"/>
    <mergeCell ref="B10:K10"/>
    <mergeCell ref="L9:AU9"/>
    <mergeCell ref="B8:K8"/>
    <mergeCell ref="B9:K9"/>
    <mergeCell ref="B11:K11"/>
    <mergeCell ref="B12:K12"/>
    <mergeCell ref="B13:K13"/>
    <mergeCell ref="Z4:CD4"/>
    <mergeCell ref="AX7:BC7"/>
    <mergeCell ref="AX8:BC8"/>
    <mergeCell ref="AX9:BC13"/>
    <mergeCell ref="L11:AU11"/>
    <mergeCell ref="L12:AU12"/>
    <mergeCell ref="L13:AU13"/>
    <mergeCell ref="BD12:CJ12"/>
    <mergeCell ref="BD7:CJ7"/>
    <mergeCell ref="BD8:CJ8"/>
    <mergeCell ref="BD9:CJ9"/>
    <mergeCell ref="BD10:CJ10"/>
    <mergeCell ref="BD11:CJ11"/>
  </mergeCells>
  <phoneticPr fontId="3"/>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1(1)農場数</vt:lpstr>
      <vt:lpstr>1(2)頭羽数</vt:lpstr>
      <vt:lpstr>1(3)遵守状況</vt:lpstr>
      <vt:lpstr>2指導計画実施状況</vt:lpstr>
      <vt:lpstr>2指導計画実施状況 (記載例)</vt:lpstr>
      <vt:lpstr>(別紙)</vt:lpstr>
      <vt:lpstr>3家畜防疫員数</vt:lpstr>
      <vt:lpstr>4(1)指導状況</vt:lpstr>
      <vt:lpstr>４(2)指導状況 </vt:lpstr>
      <vt:lpstr>'(別紙)'!Print_Area</vt:lpstr>
      <vt:lpstr>'1(1)農場数'!Print_Area</vt:lpstr>
      <vt:lpstr>'1(2)頭羽数'!Print_Area</vt:lpstr>
      <vt:lpstr>'1(3)遵守状況'!Print_Area</vt:lpstr>
      <vt:lpstr>'2指導計画実施状況'!Print_Area</vt:lpstr>
      <vt:lpstr>'2指導計画実施状況 (記載例)'!Print_Area</vt:lpstr>
      <vt:lpstr>'3家畜防疫員数'!Print_Area</vt:lpstr>
      <vt:lpstr>'4(1)指導状況'!Print_Area</vt:lpstr>
      <vt:lpstr>'４(2)指導状況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平澤　礼奈</cp:lastModifiedBy>
  <cp:lastPrinted>2021-10-01T03:40:47Z</cp:lastPrinted>
  <dcterms:created xsi:type="dcterms:W3CDTF">2010-04-26T13:44:02Z</dcterms:created>
  <dcterms:modified xsi:type="dcterms:W3CDTF">2021-10-04T08:48:09Z</dcterms:modified>
</cp:coreProperties>
</file>